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2\Docs for the Release\"/>
    </mc:Choice>
  </mc:AlternateContent>
  <bookViews>
    <workbookView xWindow="120" yWindow="15" windowWidth="14160" windowHeight="10305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3" i="3" l="1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3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<sst xmlns="http://schemas.openxmlformats.org/spreadsheetml/2006/main" count="156" uniqueCount="47">
  <si>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</si>
  <si>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</si>
  <si>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</si>
  <si>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</si>
  <si>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</si>
  <si>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</si>
  <si>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</si>
  <si>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</si>
  <si>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</si>
  <si>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</si>
  <si>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</si>
  <si>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</si>
  <si>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</si>
  <si>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</si>
  <si>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</si>
  <si>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</si>
  <si>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</si>
  <si>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</si>
  <si>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</si>
  <si>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</si>
  <si>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</si>
  <si>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</si>
  <si>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</si>
  <si>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</si>
  <si>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</si>
  <si>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</si>
  <si>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</si>
  <si>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</si>
  <si>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</si>
  <si>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</si>
  <si>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</si>
  <si>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</si>
  <si>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</si>
  <si>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</si>
  <si>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</si>
  <si>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</si>
  <si>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</si>
  <si>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</si>
  <si>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</si>
  <si>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</si>
  <si>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</si>
  <si>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</si>
  <si>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</si>
  <si>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</si>
  <si>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</si>
  <si>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2 2021</t>
  </si>
  <si>
    <t>Source: Quarterly Labour Force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</si>
</sst>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6" fillId="0" borderId="0" xfId="0" applyFont="1"/>
    <xf numFmtId="0" fontId="5" fillId="0" borderId="0" xfId="0" applyFont="1" applyFill="1"/>
    <xf numFmtId="0" fontId="6" fillId="0" borderId="0" xfId="0" applyFont="1" applyFill="1"/>
    <xf numFmtId="3" fontId="4" fillId="0" borderId="2" xfId="0" applyNumberFormat="1" applyFont="1" applyBorder="1"/>
    <xf numFmtId="3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/>
    <xf numFmtId="164" fontId="4" fillId="0" borderId="2" xfId="0" applyNumberFormat="1" applyFont="1" applyBorder="1"/>
    <xf numFmtId="165" fontId="5" fillId="0" borderId="0" xfId="0" applyNumberFormat="1" applyFont="1" applyFill="1"/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3" xfId="1" applyFont="1" applyBorder="1" applyAlignment="1">
      <alignment horizontal="left"/>
    </xf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5" fillId="0" borderId="2" xfId="0" applyFont="1" applyBorder="1"/>
    <xf numFmtId="0" fontId="10" fillId="0" borderId="5" xfId="2" applyFont="1" applyFill="1" applyBorder="1" applyAlignment="1">
      <alignment horizontal="left"/>
    </xf>
    <xf numFmtId="0" fontId="5" fillId="0" borderId="2" xfId="0" applyFont="1" applyFill="1" applyBorder="1"/>
    <xf numFmtId="0" fontId="11" fillId="0" borderId="5" xfId="2" applyFont="1" applyFill="1" applyBorder="1"/>
    <xf numFmtId="3" fontId="5" fillId="0" borderId="2" xfId="0" applyNumberFormat="1" applyFont="1" applyBorder="1"/>
    <xf numFmtId="0" fontId="10" fillId="0" borderId="5" xfId="2" applyFont="1" applyFill="1" applyBorder="1"/>
    <xf numFmtId="3" fontId="6" fillId="0" borderId="2" xfId="0" applyNumberFormat="1" applyFont="1" applyBorder="1"/>
    <xf numFmtId="0" fontId="11" fillId="0" borderId="5" xfId="2" applyFont="1" applyBorder="1"/>
    <xf numFmtId="0" fontId="10" fillId="0" borderId="5" xfId="2" applyFont="1" applyBorder="1" applyAlignment="1">
      <alignment horizontal="left"/>
    </xf>
    <xf numFmtId="0" fontId="10" fillId="0" borderId="5" xfId="2" applyFont="1" applyBorder="1"/>
    <xf numFmtId="3" fontId="5" fillId="0" borderId="2" xfId="0" applyNumberFormat="1" applyFont="1" applyFill="1" applyBorder="1"/>
    <xf numFmtId="3" fontId="6" fillId="0" borderId="2" xfId="0" applyNumberFormat="1" applyFont="1" applyFill="1" applyBorder="1"/>
    <xf numFmtId="0" fontId="11" fillId="0" borderId="1" xfId="2" applyFont="1" applyFill="1" applyBorder="1"/>
    <xf numFmtId="0" fontId="10" fillId="0" borderId="0" xfId="2" applyFont="1"/>
    <xf numFmtId="0" fontId="12" fillId="0" borderId="0" xfId="2" applyFont="1"/>
    <xf numFmtId="0" fontId="2" fillId="0" borderId="0" xfId="3" applyFont="1"/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C14" sqref="C14"/>
    </sheetView>
  </sheetViews>
  <sheetFormatPr defaultRowHeight="12" x14ac:dyDescent="0.2"/>
  <cols>
    <col min="1" max="1" width="20.42578125" style="2" customWidth="1"/>
    <col min="2" max="3" width="9.85546875" style="2" bestFit="1" customWidth="1"/>
    <col min="4" max="4" width="9.28515625" style="2" customWidth="1"/>
    <col min="5" max="5" width="10" style="2" bestFit="1" customWidth="1"/>
    <col min="6" max="6" width="11.42578125" style="2" customWidth="1"/>
    <col min="7" max="9" width="9.85546875" style="2" bestFit="1" customWidth="1"/>
    <col min="10" max="10" width="9.85546875" style="2" customWidth="1"/>
    <col min="11" max="11" width="11.42578125" style="2" customWidth="1"/>
    <col min="12" max="14" width="9.85546875" style="2" bestFit="1" customWidth="1"/>
    <col min="15" max="15" width="10" style="2" bestFit="1" customWidth="1"/>
    <col min="16" max="16" width="11.42578125" style="2" customWidth="1"/>
    <col min="17" max="16384" width="9.140625" style="2"/>
  </cols>
  <sheetData>
    <row r="1" spans="1:17" ht="12.75" x14ac:dyDescent="0.2">
      <c r="A1" s="43" t="s">
        <v>45</v>
      </c>
    </row>
    <row r="3" spans="1:17" ht="21" customHeight="1" x14ac:dyDescent="0.2">
      <c r="A3" s="22" t="s">
        <v>8</v>
      </c>
      <c r="B3" s="23" t="s">
        <v>4</v>
      </c>
      <c r="C3" s="23"/>
      <c r="D3" s="23"/>
      <c r="E3" s="23"/>
      <c r="F3" s="23"/>
      <c r="G3" s="23" t="s">
        <v>5</v>
      </c>
      <c r="H3" s="23"/>
      <c r="I3" s="23"/>
      <c r="J3" s="23"/>
      <c r="K3" s="23"/>
      <c r="L3" s="23" t="s">
        <v>9</v>
      </c>
      <c r="M3" s="23"/>
      <c r="N3" s="23"/>
      <c r="O3" s="23"/>
      <c r="P3" s="23"/>
    </row>
    <row r="4" spans="1:17" ht="16.5" customHeight="1" x14ac:dyDescent="0.2">
      <c r="A4" s="24"/>
      <c r="B4" s="23" t="s">
        <v>9</v>
      </c>
      <c r="C4" s="25" t="s">
        <v>7</v>
      </c>
      <c r="D4" s="23" t="s">
        <v>10</v>
      </c>
      <c r="E4" s="23"/>
      <c r="F4" s="23"/>
      <c r="G4" s="23" t="s">
        <v>9</v>
      </c>
      <c r="H4" s="23" t="s">
        <v>7</v>
      </c>
      <c r="I4" s="23" t="s">
        <v>10</v>
      </c>
      <c r="J4" s="23"/>
      <c r="K4" s="23"/>
      <c r="L4" s="23" t="s">
        <v>9</v>
      </c>
      <c r="M4" s="23" t="s">
        <v>7</v>
      </c>
      <c r="N4" s="23" t="s">
        <v>10</v>
      </c>
      <c r="O4" s="23"/>
      <c r="P4" s="23"/>
    </row>
    <row r="5" spans="1:17" ht="15.75" customHeight="1" x14ac:dyDescent="0.2">
      <c r="A5" s="24"/>
      <c r="B5" s="23"/>
      <c r="C5" s="25"/>
      <c r="D5" s="26" t="s">
        <v>9</v>
      </c>
      <c r="E5" s="26" t="s">
        <v>2</v>
      </c>
      <c r="F5" s="26" t="s">
        <v>3</v>
      </c>
      <c r="G5" s="23"/>
      <c r="H5" s="23"/>
      <c r="I5" s="26" t="s">
        <v>9</v>
      </c>
      <c r="J5" s="26" t="s">
        <v>2</v>
      </c>
      <c r="K5" s="26" t="s">
        <v>3</v>
      </c>
      <c r="L5" s="23"/>
      <c r="M5" s="23"/>
      <c r="N5" s="26" t="s">
        <v>9</v>
      </c>
      <c r="O5" s="26" t="s">
        <v>2</v>
      </c>
      <c r="P5" s="26" t="s">
        <v>3</v>
      </c>
    </row>
    <row r="6" spans="1:17" ht="15" customHeight="1" x14ac:dyDescent="0.2">
      <c r="A6" s="27"/>
      <c r="B6" s="26" t="s">
        <v>11</v>
      </c>
      <c r="C6" s="26" t="s">
        <v>11</v>
      </c>
      <c r="D6" s="26" t="s">
        <v>11</v>
      </c>
      <c r="E6" s="26" t="s">
        <v>11</v>
      </c>
      <c r="F6" s="26" t="s">
        <v>11</v>
      </c>
      <c r="G6" s="26" t="s">
        <v>11</v>
      </c>
      <c r="H6" s="26" t="s">
        <v>11</v>
      </c>
      <c r="I6" s="26" t="s">
        <v>11</v>
      </c>
      <c r="J6" s="26" t="s">
        <v>11</v>
      </c>
      <c r="K6" s="26" t="s">
        <v>11</v>
      </c>
      <c r="L6" s="26" t="s">
        <v>11</v>
      </c>
      <c r="M6" s="26" t="s">
        <v>11</v>
      </c>
      <c r="N6" s="26" t="s">
        <v>11</v>
      </c>
      <c r="O6" s="26" t="s">
        <v>11</v>
      </c>
      <c r="P6" s="26" t="s">
        <v>11</v>
      </c>
    </row>
    <row r="7" spans="1:1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s="5" customFormat="1" x14ac:dyDescent="0.2">
      <c r="A8" s="29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7" s="5" customFormat="1" x14ac:dyDescent="0.2">
      <c r="A9" s="31" t="s">
        <v>12</v>
      </c>
      <c r="B9" s="32">
        <v>15940.605354252615</v>
      </c>
      <c r="C9" s="32">
        <v>5975.6690042338596</v>
      </c>
      <c r="D9" s="32">
        <v>9964.9363500187392</v>
      </c>
      <c r="E9" s="32">
        <v>6377.8005522398689</v>
      </c>
      <c r="F9" s="32">
        <v>3587.1357977788703</v>
      </c>
      <c r="G9" s="32">
        <v>16211.72530178998</v>
      </c>
      <c r="H9" s="32">
        <v>7936.6598400731255</v>
      </c>
      <c r="I9" s="32">
        <v>8275.0654617168548</v>
      </c>
      <c r="J9" s="32">
        <v>4886.0382697264931</v>
      </c>
      <c r="K9" s="32">
        <v>3389.0271919903621</v>
      </c>
      <c r="L9" s="32">
        <v>32152.330656042606</v>
      </c>
      <c r="M9" s="32">
        <v>13912.328844306987</v>
      </c>
      <c r="N9" s="32">
        <v>18240.001811735598</v>
      </c>
      <c r="O9" s="32">
        <v>11263.838821966379</v>
      </c>
      <c r="P9" s="32">
        <v>6976.1629897692183</v>
      </c>
      <c r="Q9" s="19"/>
    </row>
    <row r="10" spans="1:17" s="5" customFormat="1" x14ac:dyDescent="0.2">
      <c r="A10" s="31" t="s">
        <v>0</v>
      </c>
      <c r="B10" s="32">
        <v>1705.0452317347469</v>
      </c>
      <c r="C10" s="32">
        <v>640.29375566341571</v>
      </c>
      <c r="D10" s="32">
        <v>1064.7514760713309</v>
      </c>
      <c r="E10" s="32">
        <v>773.76302469656264</v>
      </c>
      <c r="F10" s="32">
        <v>290.9884513747682</v>
      </c>
      <c r="G10" s="32">
        <v>1832.1015692904289</v>
      </c>
      <c r="H10" s="32">
        <v>915.56925347194033</v>
      </c>
      <c r="I10" s="32">
        <v>916.53231581848866</v>
      </c>
      <c r="J10" s="32">
        <v>642.584352594753</v>
      </c>
      <c r="K10" s="32">
        <v>273.94796322373566</v>
      </c>
      <c r="L10" s="32">
        <v>3537.1468010251751</v>
      </c>
      <c r="M10" s="32">
        <v>1555.8630091353568</v>
      </c>
      <c r="N10" s="32">
        <v>1981.2837918898178</v>
      </c>
      <c r="O10" s="32">
        <v>1416.3473772913139</v>
      </c>
      <c r="P10" s="32">
        <v>564.93641459850392</v>
      </c>
      <c r="Q10" s="19"/>
    </row>
    <row r="11" spans="1:17" s="5" customFormat="1" x14ac:dyDescent="0.2">
      <c r="A11" s="31" t="s">
        <v>13</v>
      </c>
      <c r="B11" s="32">
        <v>536.58789252780241</v>
      </c>
      <c r="C11" s="32">
        <v>135.22839946115934</v>
      </c>
      <c r="D11" s="32">
        <v>401.35949306664287</v>
      </c>
      <c r="E11" s="32">
        <v>329.11813935693567</v>
      </c>
      <c r="F11" s="32">
        <v>72.241353709707198</v>
      </c>
      <c r="G11" s="32">
        <v>491.94529994693545</v>
      </c>
      <c r="H11" s="32">
        <v>288.09367118787264</v>
      </c>
      <c r="I11" s="32">
        <v>203.85162875906292</v>
      </c>
      <c r="J11" s="32">
        <v>158.13696597061588</v>
      </c>
      <c r="K11" s="32">
        <v>45.714662788447036</v>
      </c>
      <c r="L11" s="32">
        <v>1028.5331924747375</v>
      </c>
      <c r="M11" s="32">
        <v>423.32207064903201</v>
      </c>
      <c r="N11" s="32">
        <v>605.21112182570596</v>
      </c>
      <c r="O11" s="32">
        <v>487.25510532755169</v>
      </c>
      <c r="P11" s="32">
        <v>117.95601649815427</v>
      </c>
      <c r="Q11" s="19"/>
    </row>
    <row r="12" spans="1:17" s="5" customFormat="1" x14ac:dyDescent="0.2">
      <c r="A12" s="31" t="s">
        <v>1</v>
      </c>
      <c r="B12" s="32">
        <v>1440.4946181111598</v>
      </c>
      <c r="C12" s="32">
        <v>363.21789918595073</v>
      </c>
      <c r="D12" s="32">
        <v>1077.2767189252097</v>
      </c>
      <c r="E12" s="32">
        <v>981.09891190952294</v>
      </c>
      <c r="F12" s="32">
        <v>96.177807015686696</v>
      </c>
      <c r="G12" s="32">
        <v>1440.9702457918622</v>
      </c>
      <c r="H12" s="32">
        <v>577.13325767901699</v>
      </c>
      <c r="I12" s="32">
        <v>863.8369881128458</v>
      </c>
      <c r="J12" s="32">
        <v>793.03254030689607</v>
      </c>
      <c r="K12" s="32">
        <v>70.804447805949764</v>
      </c>
      <c r="L12" s="32">
        <v>2881.464863903022</v>
      </c>
      <c r="M12" s="32">
        <v>940.35115686496817</v>
      </c>
      <c r="N12" s="32">
        <v>1941.1137070380541</v>
      </c>
      <c r="O12" s="32">
        <v>1774.1314522164178</v>
      </c>
      <c r="P12" s="32">
        <v>166.98225482163647</v>
      </c>
      <c r="Q12" s="19"/>
    </row>
    <row r="13" spans="1:17" s="6" customFormat="1" x14ac:dyDescent="0.2">
      <c r="A13" s="33" t="s">
        <v>9</v>
      </c>
      <c r="B13" s="34">
        <v>19622.733096626325</v>
      </c>
      <c r="C13" s="34">
        <v>7114.4090585443855</v>
      </c>
      <c r="D13" s="34">
        <v>12508.324038081933</v>
      </c>
      <c r="E13" s="34">
        <v>8461.7806282028996</v>
      </c>
      <c r="F13" s="34">
        <v>4046.5434098790329</v>
      </c>
      <c r="G13" s="34">
        <v>19976.742416819205</v>
      </c>
      <c r="H13" s="34">
        <v>9717.4560224119614</v>
      </c>
      <c r="I13" s="34">
        <v>10259.286394407245</v>
      </c>
      <c r="J13" s="34">
        <v>6479.7921285987495</v>
      </c>
      <c r="K13" s="34">
        <v>3779.4942658084947</v>
      </c>
      <c r="L13" s="34">
        <v>39599.475513445534</v>
      </c>
      <c r="M13" s="34">
        <v>16831.865080956348</v>
      </c>
      <c r="N13" s="34">
        <v>22767.610432489175</v>
      </c>
      <c r="O13" s="34">
        <v>14941.572756801661</v>
      </c>
      <c r="P13" s="34">
        <v>7826.037675687513</v>
      </c>
      <c r="Q13" s="19"/>
    </row>
    <row r="14" spans="1:17" x14ac:dyDescent="0.2">
      <c r="A14" s="3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7" x14ac:dyDescent="0.2">
      <c r="A15" s="36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7" x14ac:dyDescent="0.2">
      <c r="A16" s="35" t="s">
        <v>12</v>
      </c>
      <c r="B16" s="32">
        <v>874.25041207768948</v>
      </c>
      <c r="C16" s="32">
        <v>198.33389886593434</v>
      </c>
      <c r="D16" s="32">
        <v>675.91651321175425</v>
      </c>
      <c r="E16" s="32">
        <v>472.90707976871863</v>
      </c>
      <c r="F16" s="32">
        <v>203.00943344303565</v>
      </c>
      <c r="G16" s="32">
        <v>872.84526965827911</v>
      </c>
      <c r="H16" s="32">
        <v>342.4541756282494</v>
      </c>
      <c r="I16" s="32">
        <v>530.39109403003022</v>
      </c>
      <c r="J16" s="32">
        <v>335.14311361770183</v>
      </c>
      <c r="K16" s="32">
        <v>195.24798041232845</v>
      </c>
      <c r="L16" s="32">
        <v>1747.0956817359729</v>
      </c>
      <c r="M16" s="32">
        <v>540.78807449418412</v>
      </c>
      <c r="N16" s="32">
        <v>1206.3076072417853</v>
      </c>
      <c r="O16" s="32">
        <v>808.05019338642114</v>
      </c>
      <c r="P16" s="32">
        <v>398.25741385536406</v>
      </c>
    </row>
    <row r="17" spans="1:16" x14ac:dyDescent="0.2">
      <c r="A17" s="35" t="s">
        <v>0</v>
      </c>
      <c r="B17" s="32">
        <v>1093.3104502813105</v>
      </c>
      <c r="C17" s="32">
        <v>398.230589288945</v>
      </c>
      <c r="D17" s="32">
        <v>695.07986099236496</v>
      </c>
      <c r="E17" s="32">
        <v>520.52212007858896</v>
      </c>
      <c r="F17" s="32">
        <v>174.55774091377594</v>
      </c>
      <c r="G17" s="32">
        <v>1166.7038272731297</v>
      </c>
      <c r="H17" s="32">
        <v>553.80901449448629</v>
      </c>
      <c r="I17" s="32">
        <v>612.89481277864331</v>
      </c>
      <c r="J17" s="32">
        <v>454.42918091775624</v>
      </c>
      <c r="K17" s="32">
        <v>158.46563186088704</v>
      </c>
      <c r="L17" s="32">
        <v>2260.0142775544396</v>
      </c>
      <c r="M17" s="32">
        <v>952.03960378343231</v>
      </c>
      <c r="N17" s="32">
        <v>1307.974673771007</v>
      </c>
      <c r="O17" s="32">
        <v>974.951300996344</v>
      </c>
      <c r="P17" s="32">
        <v>333.02337277466313</v>
      </c>
    </row>
    <row r="18" spans="1:16" x14ac:dyDescent="0.2">
      <c r="A18" s="35" t="s">
        <v>13</v>
      </c>
      <c r="B18" s="32">
        <v>45.979974210916616</v>
      </c>
      <c r="C18" s="32">
        <v>17.025794914196297</v>
      </c>
      <c r="D18" s="32">
        <v>28.954179296720319</v>
      </c>
      <c r="E18" s="32">
        <v>18.16662191472529</v>
      </c>
      <c r="F18" s="32">
        <v>10.787557381995029</v>
      </c>
      <c r="G18" s="32">
        <v>23.99138698095711</v>
      </c>
      <c r="H18" s="32">
        <v>19.002361122490907</v>
      </c>
      <c r="I18" s="32">
        <v>4.9890258584662046</v>
      </c>
      <c r="J18" s="32">
        <v>4.9890258584662046</v>
      </c>
      <c r="K18" s="32"/>
      <c r="L18" s="32">
        <v>69.97136119187374</v>
      </c>
      <c r="M18" s="32">
        <v>36.0281560366872</v>
      </c>
      <c r="N18" s="32">
        <v>33.943205155186526</v>
      </c>
      <c r="O18" s="32">
        <v>23.155647773191497</v>
      </c>
      <c r="P18" s="32">
        <v>10.787557381995029</v>
      </c>
    </row>
    <row r="19" spans="1:16" x14ac:dyDescent="0.2">
      <c r="A19" s="35" t="s">
        <v>1</v>
      </c>
      <c r="B19" s="32">
        <v>350.84753837411665</v>
      </c>
      <c r="C19" s="32">
        <v>83.082700866223291</v>
      </c>
      <c r="D19" s="32">
        <v>267.76483750789333</v>
      </c>
      <c r="E19" s="32">
        <v>244.73529305437984</v>
      </c>
      <c r="F19" s="32">
        <v>23.029544453513491</v>
      </c>
      <c r="G19" s="32">
        <v>389.64476212046247</v>
      </c>
      <c r="H19" s="32">
        <v>165.62539874175096</v>
      </c>
      <c r="I19" s="32">
        <v>224.01936337871132</v>
      </c>
      <c r="J19" s="32">
        <v>205.43999974336236</v>
      </c>
      <c r="K19" s="32">
        <v>18.579363635348951</v>
      </c>
      <c r="L19" s="32">
        <v>740.49230049457901</v>
      </c>
      <c r="M19" s="32">
        <v>248.70809960797419</v>
      </c>
      <c r="N19" s="32">
        <v>491.78420088660448</v>
      </c>
      <c r="O19" s="32">
        <v>450.17529279774203</v>
      </c>
      <c r="P19" s="32">
        <v>41.608908088862442</v>
      </c>
    </row>
    <row r="20" spans="1:16" s="4" customFormat="1" ht="12.75" customHeight="1" x14ac:dyDescent="0.2">
      <c r="A20" s="37" t="s">
        <v>9</v>
      </c>
      <c r="B20" s="34">
        <v>2364.3883749440333</v>
      </c>
      <c r="C20" s="34">
        <v>696.67298393529904</v>
      </c>
      <c r="D20" s="34">
        <v>1667.7153910087329</v>
      </c>
      <c r="E20" s="34">
        <v>1256.3311148164125</v>
      </c>
      <c r="F20" s="34">
        <v>411.38427619232033</v>
      </c>
      <c r="G20" s="34">
        <v>2453.1852460328282</v>
      </c>
      <c r="H20" s="34">
        <v>1080.8909499869785</v>
      </c>
      <c r="I20" s="34">
        <v>1372.2942960458511</v>
      </c>
      <c r="J20" s="34">
        <v>1000.0013201372863</v>
      </c>
      <c r="K20" s="34">
        <v>372.29297590856476</v>
      </c>
      <c r="L20" s="34">
        <v>4817.5736209768656</v>
      </c>
      <c r="M20" s="34">
        <v>1777.5639339222778</v>
      </c>
      <c r="N20" s="34">
        <v>3040.0096870545835</v>
      </c>
      <c r="O20" s="34">
        <v>2256.3324349536988</v>
      </c>
      <c r="P20" s="34">
        <v>783.67725210088474</v>
      </c>
    </row>
    <row r="21" spans="1:16" x14ac:dyDescent="0.2">
      <c r="A21" s="35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">
      <c r="A22" s="36" t="s">
        <v>15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">
      <c r="A23" s="35" t="s">
        <v>12</v>
      </c>
      <c r="B23" s="32">
        <v>1823.3523747026529</v>
      </c>
      <c r="C23" s="32">
        <v>788.30874969941306</v>
      </c>
      <c r="D23" s="32">
        <v>1035.0436250032351</v>
      </c>
      <c r="E23" s="32">
        <v>510.26026641391474</v>
      </c>
      <c r="F23" s="32">
        <v>524.7833585893203</v>
      </c>
      <c r="G23" s="32">
        <v>1927.580621257109</v>
      </c>
      <c r="H23" s="32">
        <v>978.10665097369372</v>
      </c>
      <c r="I23" s="32">
        <v>949.47397028341993</v>
      </c>
      <c r="J23" s="32">
        <v>465.90977545783295</v>
      </c>
      <c r="K23" s="32">
        <v>483.56419482558692</v>
      </c>
      <c r="L23" s="32">
        <v>3750.9329959597726</v>
      </c>
      <c r="M23" s="32">
        <v>1766.4154006731062</v>
      </c>
      <c r="N23" s="32">
        <v>1984.5175952866539</v>
      </c>
      <c r="O23" s="32">
        <v>976.17004187174791</v>
      </c>
      <c r="P23" s="32">
        <v>1008.347553414906</v>
      </c>
    </row>
    <row r="24" spans="1:16" x14ac:dyDescent="0.2">
      <c r="A24" s="35" t="s">
        <v>0</v>
      </c>
      <c r="B24" s="32">
        <v>203.68781344509293</v>
      </c>
      <c r="C24" s="32">
        <v>82.054283429386487</v>
      </c>
      <c r="D24" s="32">
        <v>121.63353001570644</v>
      </c>
      <c r="E24" s="32">
        <v>84.918897204080722</v>
      </c>
      <c r="F24" s="32">
        <v>36.714632811625719</v>
      </c>
      <c r="G24" s="32">
        <v>215.93533031290491</v>
      </c>
      <c r="H24" s="32">
        <v>118.2164767121002</v>
      </c>
      <c r="I24" s="32">
        <v>97.71885360080455</v>
      </c>
      <c r="J24" s="32">
        <v>62.30243315514177</v>
      </c>
      <c r="K24" s="32">
        <v>35.416420445662787</v>
      </c>
      <c r="L24" s="32">
        <v>419.62314375799764</v>
      </c>
      <c r="M24" s="32">
        <v>200.27076014148673</v>
      </c>
      <c r="N24" s="32">
        <v>219.35238361651096</v>
      </c>
      <c r="O24" s="32">
        <v>147.22133035922246</v>
      </c>
      <c r="P24" s="32">
        <v>72.131053257288499</v>
      </c>
    </row>
    <row r="25" spans="1:16" x14ac:dyDescent="0.2">
      <c r="A25" s="35" t="s">
        <v>13</v>
      </c>
      <c r="B25" s="32">
        <v>26.073776766653761</v>
      </c>
      <c r="C25" s="32">
        <v>2.177142016377505</v>
      </c>
      <c r="D25" s="32">
        <v>23.896634750276256</v>
      </c>
      <c r="E25" s="32">
        <v>20.058914811355098</v>
      </c>
      <c r="F25" s="32">
        <v>3.8377199389211585</v>
      </c>
      <c r="G25" s="32">
        <v>17.398677254931101</v>
      </c>
      <c r="H25" s="32">
        <v>12.190335950227942</v>
      </c>
      <c r="I25" s="32">
        <v>5.2083413047031613</v>
      </c>
      <c r="J25" s="32">
        <v>2.2736009024845032</v>
      </c>
      <c r="K25" s="32">
        <v>2.9347404022186581</v>
      </c>
      <c r="L25" s="32">
        <v>43.472454021584859</v>
      </c>
      <c r="M25" s="32">
        <v>14.367477966605447</v>
      </c>
      <c r="N25" s="32">
        <v>29.104976054979417</v>
      </c>
      <c r="O25" s="32">
        <v>22.332515713839602</v>
      </c>
      <c r="P25" s="32">
        <v>6.7724603411398165</v>
      </c>
    </row>
    <row r="26" spans="1:16" x14ac:dyDescent="0.2">
      <c r="A26" s="35" t="s">
        <v>1</v>
      </c>
      <c r="B26" s="32">
        <v>95.333363315616566</v>
      </c>
      <c r="C26" s="32">
        <v>36.500359514535113</v>
      </c>
      <c r="D26" s="32">
        <v>58.833003801081482</v>
      </c>
      <c r="E26" s="32">
        <v>52.462648809524808</v>
      </c>
      <c r="F26" s="32">
        <v>6.3703549915566722</v>
      </c>
      <c r="G26" s="32">
        <v>73.054322607046899</v>
      </c>
      <c r="H26" s="32">
        <v>30.213536074561794</v>
      </c>
      <c r="I26" s="32">
        <v>42.840786532485119</v>
      </c>
      <c r="J26" s="32">
        <v>36.661955448366896</v>
      </c>
      <c r="K26" s="32">
        <v>6.178831084118225</v>
      </c>
      <c r="L26" s="32">
        <v>168.38768592266345</v>
      </c>
      <c r="M26" s="32">
        <v>66.713895589096907</v>
      </c>
      <c r="N26" s="32">
        <v>101.67379033356661</v>
      </c>
      <c r="O26" s="32">
        <v>89.124604257891718</v>
      </c>
      <c r="P26" s="32">
        <v>12.549186075674898</v>
      </c>
    </row>
    <row r="27" spans="1:16" s="4" customFormat="1" x14ac:dyDescent="0.2">
      <c r="A27" s="37" t="s">
        <v>9</v>
      </c>
      <c r="B27" s="34">
        <v>2148.4473282300164</v>
      </c>
      <c r="C27" s="34">
        <v>909.04053465971185</v>
      </c>
      <c r="D27" s="34">
        <v>1239.4067935702994</v>
      </c>
      <c r="E27" s="34">
        <v>667.7007272388754</v>
      </c>
      <c r="F27" s="34">
        <v>571.70606633142404</v>
      </c>
      <c r="G27" s="34">
        <v>2233.9689514319916</v>
      </c>
      <c r="H27" s="34">
        <v>1138.726999710583</v>
      </c>
      <c r="I27" s="34">
        <v>1095.2419517214125</v>
      </c>
      <c r="J27" s="34">
        <v>567.14776496382603</v>
      </c>
      <c r="K27" s="34">
        <v>528.09418675758639</v>
      </c>
      <c r="L27" s="34">
        <v>4382.4162796620185</v>
      </c>
      <c r="M27" s="34">
        <v>2047.7675343702949</v>
      </c>
      <c r="N27" s="34">
        <v>2334.6487452917108</v>
      </c>
      <c r="O27" s="34">
        <v>1234.8484922027017</v>
      </c>
      <c r="P27" s="34">
        <v>1099.8002530890092</v>
      </c>
    </row>
    <row r="28" spans="1:16" x14ac:dyDescent="0.2">
      <c r="A28" s="3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x14ac:dyDescent="0.2">
      <c r="A29" s="36" t="s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2">
      <c r="A30" s="35" t="s">
        <v>12</v>
      </c>
      <c r="B30" s="32">
        <v>187.10578086723143</v>
      </c>
      <c r="C30" s="32">
        <v>84.421184906337075</v>
      </c>
      <c r="D30" s="32">
        <v>102.68459596089455</v>
      </c>
      <c r="E30" s="32">
        <v>65.588284762741154</v>
      </c>
      <c r="F30" s="32">
        <v>37.096311198153401</v>
      </c>
      <c r="G30" s="32">
        <v>199.61334247742033</v>
      </c>
      <c r="H30" s="32">
        <v>126.75396802192313</v>
      </c>
      <c r="I30" s="32">
        <v>72.859374455497232</v>
      </c>
      <c r="J30" s="32">
        <v>41.943843391252784</v>
      </c>
      <c r="K30" s="32">
        <v>30.915531064244444</v>
      </c>
      <c r="L30" s="32">
        <v>386.71912334465179</v>
      </c>
      <c r="M30" s="32">
        <v>211.17515292826016</v>
      </c>
      <c r="N30" s="32">
        <v>175.5439704163918</v>
      </c>
      <c r="O30" s="32">
        <v>107.53212815399397</v>
      </c>
      <c r="P30" s="32">
        <v>68.011842262397835</v>
      </c>
    </row>
    <row r="31" spans="1:16" x14ac:dyDescent="0.2">
      <c r="A31" s="35" t="s">
        <v>0</v>
      </c>
      <c r="B31" s="32">
        <v>188.09367031615429</v>
      </c>
      <c r="C31" s="32">
        <v>99.333238745349263</v>
      </c>
      <c r="D31" s="32">
        <v>88.760431570805011</v>
      </c>
      <c r="E31" s="32">
        <v>70.191874559537212</v>
      </c>
      <c r="F31" s="32">
        <v>18.568557011267796</v>
      </c>
      <c r="G31" s="32">
        <v>208.21781871460888</v>
      </c>
      <c r="H31" s="32">
        <v>136.31103724513744</v>
      </c>
      <c r="I31" s="32">
        <v>71.906781469471412</v>
      </c>
      <c r="J31" s="32">
        <v>58.817680309930196</v>
      </c>
      <c r="K31" s="32">
        <v>13.089101159541221</v>
      </c>
      <c r="L31" s="32">
        <v>396.31148903076343</v>
      </c>
      <c r="M31" s="32">
        <v>235.64427599048685</v>
      </c>
      <c r="N31" s="32">
        <v>160.66721304027632</v>
      </c>
      <c r="O31" s="32">
        <v>129.00955486946731</v>
      </c>
      <c r="P31" s="32">
        <v>31.657658170809022</v>
      </c>
    </row>
    <row r="32" spans="1:16" x14ac:dyDescent="0.2">
      <c r="A32" s="35" t="s">
        <v>13</v>
      </c>
      <c r="B32" s="32">
        <v>1.027585501062952</v>
      </c>
      <c r="C32" s="32">
        <v>1.027585501062952</v>
      </c>
      <c r="D32" s="32"/>
      <c r="E32" s="32"/>
      <c r="F32" s="32"/>
      <c r="G32" s="32">
        <v>1.8384851316064645</v>
      </c>
      <c r="H32" s="32"/>
      <c r="I32" s="32">
        <v>1.8384851316064645</v>
      </c>
      <c r="J32" s="32">
        <v>1.8384851316064645</v>
      </c>
      <c r="K32" s="32"/>
      <c r="L32" s="32">
        <v>2.8660706326694165</v>
      </c>
      <c r="M32" s="32">
        <v>1.027585501062952</v>
      </c>
      <c r="N32" s="32">
        <v>1.8384851316064645</v>
      </c>
      <c r="O32" s="32">
        <v>1.8384851316064645</v>
      </c>
      <c r="P32" s="32"/>
    </row>
    <row r="33" spans="1:16" x14ac:dyDescent="0.2">
      <c r="A33" s="35" t="s">
        <v>1</v>
      </c>
      <c r="B33" s="32">
        <v>16.278589600656833</v>
      </c>
      <c r="C33" s="32">
        <v>4.562857355950019</v>
      </c>
      <c r="D33" s="32">
        <v>11.715732244706816</v>
      </c>
      <c r="E33" s="32">
        <v>11.097921282263428</v>
      </c>
      <c r="F33" s="32">
        <v>0.61781096244338796</v>
      </c>
      <c r="G33" s="32">
        <v>15.118563771597749</v>
      </c>
      <c r="H33" s="32">
        <v>8.1567863216326355</v>
      </c>
      <c r="I33" s="32">
        <v>6.9617774499651173</v>
      </c>
      <c r="J33" s="32">
        <v>6.9617774499651173</v>
      </c>
      <c r="K33" s="32"/>
      <c r="L33" s="32">
        <v>31.397153372254582</v>
      </c>
      <c r="M33" s="32">
        <v>12.719643677582654</v>
      </c>
      <c r="N33" s="32">
        <v>18.677509694671937</v>
      </c>
      <c r="O33" s="32">
        <v>18.059698732228547</v>
      </c>
      <c r="P33" s="32">
        <v>0.61781096244338796</v>
      </c>
    </row>
    <row r="34" spans="1:16" s="4" customFormat="1" x14ac:dyDescent="0.2">
      <c r="A34" s="37" t="s">
        <v>9</v>
      </c>
      <c r="B34" s="39">
        <v>392.50562628510551</v>
      </c>
      <c r="C34" s="39">
        <v>189.34486650869923</v>
      </c>
      <c r="D34" s="39">
        <v>203.16075977640631</v>
      </c>
      <c r="E34" s="39">
        <v>146.87808060454171</v>
      </c>
      <c r="F34" s="39">
        <v>56.282679171864601</v>
      </c>
      <c r="G34" s="39">
        <v>424.78821009523341</v>
      </c>
      <c r="H34" s="39">
        <v>271.22179158869324</v>
      </c>
      <c r="I34" s="39">
        <v>153.56641850654017</v>
      </c>
      <c r="J34" s="39">
        <v>109.56178628275453</v>
      </c>
      <c r="K34" s="39">
        <v>44.004632223785656</v>
      </c>
      <c r="L34" s="39">
        <v>817.29383638033926</v>
      </c>
      <c r="M34" s="39">
        <v>460.56665809739263</v>
      </c>
      <c r="N34" s="39">
        <v>356.72717828294651</v>
      </c>
      <c r="O34" s="39">
        <v>256.43986688729626</v>
      </c>
      <c r="P34" s="39">
        <v>100.28731139565024</v>
      </c>
    </row>
    <row r="35" spans="1:16" x14ac:dyDescent="0.2">
      <c r="A35" s="3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x14ac:dyDescent="0.2">
      <c r="A36" s="36" t="s">
        <v>17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">
      <c r="A37" s="35" t="s">
        <v>12</v>
      </c>
      <c r="B37" s="32">
        <v>834.71878710638555</v>
      </c>
      <c r="C37" s="32">
        <v>286.578326964795</v>
      </c>
      <c r="D37" s="32">
        <v>548.14046014159123</v>
      </c>
      <c r="E37" s="32">
        <v>343.71729742010905</v>
      </c>
      <c r="F37" s="32">
        <v>204.42316272148219</v>
      </c>
      <c r="G37" s="32">
        <v>933.30767909885947</v>
      </c>
      <c r="H37" s="32">
        <v>456.62973987010412</v>
      </c>
      <c r="I37" s="32">
        <v>476.67793922875586</v>
      </c>
      <c r="J37" s="32">
        <v>287.40066107513235</v>
      </c>
      <c r="K37" s="32">
        <v>189.27727815362351</v>
      </c>
      <c r="L37" s="32">
        <v>1768.0264662052432</v>
      </c>
      <c r="M37" s="32">
        <v>743.20806683489923</v>
      </c>
      <c r="N37" s="32">
        <v>1024.8183993703465</v>
      </c>
      <c r="O37" s="32">
        <v>631.11795849524128</v>
      </c>
      <c r="P37" s="32">
        <v>393.7004408751053</v>
      </c>
    </row>
    <row r="38" spans="1:16" x14ac:dyDescent="0.2">
      <c r="A38" s="35" t="s">
        <v>0</v>
      </c>
      <c r="B38" s="32">
        <v>17.941238176871803</v>
      </c>
      <c r="C38" s="32">
        <v>3.360226184788849</v>
      </c>
      <c r="D38" s="32">
        <v>14.581011992082955</v>
      </c>
      <c r="E38" s="32">
        <v>4.1727423312898502</v>
      </c>
      <c r="F38" s="32">
        <v>10.408269660793104</v>
      </c>
      <c r="G38" s="32">
        <v>19.974922744666518</v>
      </c>
      <c r="H38" s="32">
        <v>7.4592096564740276</v>
      </c>
      <c r="I38" s="32">
        <v>12.515713088192488</v>
      </c>
      <c r="J38" s="32">
        <v>6.1196465500849611</v>
      </c>
      <c r="K38" s="32">
        <v>6.3960665381075277</v>
      </c>
      <c r="L38" s="32">
        <v>37.9161609215383</v>
      </c>
      <c r="M38" s="32">
        <v>10.819435841262877</v>
      </c>
      <c r="N38" s="32">
        <v>27.096725080275441</v>
      </c>
      <c r="O38" s="32">
        <v>10.29238888137481</v>
      </c>
      <c r="P38" s="32">
        <v>16.804336198900632</v>
      </c>
    </row>
    <row r="39" spans="1:16" x14ac:dyDescent="0.2">
      <c r="A39" s="35" t="s">
        <v>13</v>
      </c>
      <c r="B39" s="32">
        <v>7.6332715499100363</v>
      </c>
      <c r="C39" s="32">
        <v>1.9153380257007127</v>
      </c>
      <c r="D39" s="32">
        <v>5.7179335242093234</v>
      </c>
      <c r="E39" s="32">
        <v>4.5865203856039027</v>
      </c>
      <c r="F39" s="32">
        <v>1.1314131386054209</v>
      </c>
      <c r="G39" s="32">
        <v>4.9700034047967092</v>
      </c>
      <c r="H39" s="32">
        <v>4.9700034047967092</v>
      </c>
      <c r="I39" s="32"/>
      <c r="J39" s="32"/>
      <c r="K39" s="32"/>
      <c r="L39" s="32">
        <v>12.603274954706745</v>
      </c>
      <c r="M39" s="32">
        <v>6.8853414304974212</v>
      </c>
      <c r="N39" s="32">
        <v>5.7179335242093234</v>
      </c>
      <c r="O39" s="32">
        <v>4.5865203856039027</v>
      </c>
      <c r="P39" s="32">
        <v>1.1314131386054209</v>
      </c>
    </row>
    <row r="40" spans="1:16" x14ac:dyDescent="0.2">
      <c r="A40" s="35" t="s">
        <v>1</v>
      </c>
      <c r="B40" s="32">
        <v>55.275349723278936</v>
      </c>
      <c r="C40" s="32">
        <v>5.6081032384304761</v>
      </c>
      <c r="D40" s="32">
        <v>49.667246484848462</v>
      </c>
      <c r="E40" s="32">
        <v>48.112070748056432</v>
      </c>
      <c r="F40" s="32">
        <v>1.5551757367920278</v>
      </c>
      <c r="G40" s="32">
        <v>45.969785100819905</v>
      </c>
      <c r="H40" s="32">
        <v>15.25599502653337</v>
      </c>
      <c r="I40" s="32">
        <v>30.713790074286521</v>
      </c>
      <c r="J40" s="32">
        <v>28.77970787754726</v>
      </c>
      <c r="K40" s="32">
        <v>1.9340821967392614</v>
      </c>
      <c r="L40" s="32">
        <v>101.2451348240988</v>
      </c>
      <c r="M40" s="32">
        <v>20.864098264963843</v>
      </c>
      <c r="N40" s="32">
        <v>80.381036559134984</v>
      </c>
      <c r="O40" s="32">
        <v>76.891778625603692</v>
      </c>
      <c r="P40" s="32">
        <v>3.4892579335312894</v>
      </c>
    </row>
    <row r="41" spans="1:16" s="4" customFormat="1" x14ac:dyDescent="0.2">
      <c r="A41" s="37" t="s">
        <v>9</v>
      </c>
      <c r="B41" s="34">
        <v>915.56864655644642</v>
      </c>
      <c r="C41" s="34">
        <v>297.46199441371499</v>
      </c>
      <c r="D41" s="34">
        <v>618.10665214273217</v>
      </c>
      <c r="E41" s="34">
        <v>400.58863088505939</v>
      </c>
      <c r="F41" s="34">
        <v>217.51802125767273</v>
      </c>
      <c r="G41" s="34">
        <v>1004.2223903491425</v>
      </c>
      <c r="H41" s="34">
        <v>484.3149479579082</v>
      </c>
      <c r="I41" s="34">
        <v>519.90744239123489</v>
      </c>
      <c r="J41" s="34">
        <v>322.30001550276461</v>
      </c>
      <c r="K41" s="34">
        <v>197.60742688847029</v>
      </c>
      <c r="L41" s="34">
        <v>1919.7910369055869</v>
      </c>
      <c r="M41" s="34">
        <v>781.77694237162348</v>
      </c>
      <c r="N41" s="34">
        <v>1138.0140945339663</v>
      </c>
      <c r="O41" s="34">
        <v>722.88864638782366</v>
      </c>
      <c r="P41" s="34">
        <v>415.12544814614262</v>
      </c>
    </row>
    <row r="42" spans="1:16" x14ac:dyDescent="0.2">
      <c r="A42" s="35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s="5" customFormat="1" x14ac:dyDescent="0.2">
      <c r="A43" s="29" t="s">
        <v>18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s="5" customFormat="1" x14ac:dyDescent="0.2">
      <c r="A44" s="31" t="s">
        <v>12</v>
      </c>
      <c r="B44" s="32">
        <v>3097.0631725335265</v>
      </c>
      <c r="C44" s="32">
        <v>1486.6902073533483</v>
      </c>
      <c r="D44" s="32">
        <v>1610.3729651801739</v>
      </c>
      <c r="E44" s="32">
        <v>1100.9112715565261</v>
      </c>
      <c r="F44" s="32">
        <v>509.46169362364782</v>
      </c>
      <c r="G44" s="32">
        <v>3449.4836609405293</v>
      </c>
      <c r="H44" s="32">
        <v>1918.3831665046757</v>
      </c>
      <c r="I44" s="32">
        <v>1531.1004944358506</v>
      </c>
      <c r="J44" s="32">
        <v>954.33097268652364</v>
      </c>
      <c r="K44" s="32">
        <v>576.76952174932694</v>
      </c>
      <c r="L44" s="32">
        <v>6546.5468334740526</v>
      </c>
      <c r="M44" s="32">
        <v>3405.0733738580293</v>
      </c>
      <c r="N44" s="32">
        <v>3141.4734596160215</v>
      </c>
      <c r="O44" s="32">
        <v>2055.2422442430475</v>
      </c>
      <c r="P44" s="32">
        <v>1086.231215372974</v>
      </c>
    </row>
    <row r="45" spans="1:16" s="5" customFormat="1" x14ac:dyDescent="0.2">
      <c r="A45" s="31" t="s">
        <v>0</v>
      </c>
      <c r="B45" s="32">
        <v>36.568751535915737</v>
      </c>
      <c r="C45" s="32">
        <v>9.3646523547534368</v>
      </c>
      <c r="D45" s="32">
        <v>27.204099181162306</v>
      </c>
      <c r="E45" s="32">
        <v>21.953778432698801</v>
      </c>
      <c r="F45" s="32">
        <v>5.2503207484635048</v>
      </c>
      <c r="G45" s="32">
        <v>51.532963404137803</v>
      </c>
      <c r="H45" s="32">
        <v>32.903480001438524</v>
      </c>
      <c r="I45" s="32">
        <v>18.629483402699282</v>
      </c>
      <c r="J45" s="32">
        <v>13.095909769844351</v>
      </c>
      <c r="K45" s="32">
        <v>5.5335736328549316</v>
      </c>
      <c r="L45" s="32">
        <v>88.10171494005354</v>
      </c>
      <c r="M45" s="32">
        <v>42.268132356191956</v>
      </c>
      <c r="N45" s="32">
        <v>45.833582583861599</v>
      </c>
      <c r="O45" s="32">
        <v>35.049688202543159</v>
      </c>
      <c r="P45" s="32">
        <v>10.783894381318436</v>
      </c>
    </row>
    <row r="46" spans="1:16" s="5" customFormat="1" x14ac:dyDescent="0.2">
      <c r="A46" s="31" t="s">
        <v>13</v>
      </c>
      <c r="B46" s="32">
        <v>264.18786067437441</v>
      </c>
      <c r="C46" s="32">
        <v>83.456703879739393</v>
      </c>
      <c r="D46" s="32">
        <v>180.7311567946349</v>
      </c>
      <c r="E46" s="32">
        <v>142.97914962949224</v>
      </c>
      <c r="F46" s="32">
        <v>37.752007165142665</v>
      </c>
      <c r="G46" s="32">
        <v>265.01075661201469</v>
      </c>
      <c r="H46" s="32">
        <v>155.04841906199539</v>
      </c>
      <c r="I46" s="32">
        <v>109.9623375500193</v>
      </c>
      <c r="J46" s="32">
        <v>89.64591822749513</v>
      </c>
      <c r="K46" s="32">
        <v>20.316419322524176</v>
      </c>
      <c r="L46" s="32">
        <v>529.19861728638875</v>
      </c>
      <c r="M46" s="32">
        <v>238.5051229417349</v>
      </c>
      <c r="N46" s="32">
        <v>290.69349434465437</v>
      </c>
      <c r="O46" s="32">
        <v>232.6250678569875</v>
      </c>
      <c r="P46" s="32">
        <v>58.068426487666855</v>
      </c>
    </row>
    <row r="47" spans="1:16" s="5" customFormat="1" x14ac:dyDescent="0.2">
      <c r="A47" s="31" t="s">
        <v>1</v>
      </c>
      <c r="B47" s="38">
        <v>70.852135409587945</v>
      </c>
      <c r="C47" s="38">
        <v>9.7440548587735769</v>
      </c>
      <c r="D47" s="38">
        <v>61.108080550814371</v>
      </c>
      <c r="E47" s="38">
        <v>53.754802779044518</v>
      </c>
      <c r="F47" s="38">
        <v>7.3532777717698528</v>
      </c>
      <c r="G47" s="38">
        <v>81.892906801151611</v>
      </c>
      <c r="H47" s="38">
        <v>36.90351750239487</v>
      </c>
      <c r="I47" s="38">
        <v>44.989389298756748</v>
      </c>
      <c r="J47" s="38">
        <v>44.102728498950569</v>
      </c>
      <c r="K47" s="38">
        <v>0.88666079980617862</v>
      </c>
      <c r="L47" s="38">
        <v>152.74504221073954</v>
      </c>
      <c r="M47" s="38">
        <v>46.647572361168436</v>
      </c>
      <c r="N47" s="38">
        <v>106.09746984957116</v>
      </c>
      <c r="O47" s="38">
        <v>97.857531277995122</v>
      </c>
      <c r="P47" s="38">
        <v>8.2399385715760314</v>
      </c>
    </row>
    <row r="48" spans="1:16" s="6" customFormat="1" x14ac:dyDescent="0.2">
      <c r="A48" s="33" t="s">
        <v>9</v>
      </c>
      <c r="B48" s="34">
        <v>3468.6719201534047</v>
      </c>
      <c r="C48" s="34">
        <v>1589.2556184466148</v>
      </c>
      <c r="D48" s="34">
        <v>1879.416301706784</v>
      </c>
      <c r="E48" s="34">
        <v>1319.5990023977602</v>
      </c>
      <c r="F48" s="34">
        <v>559.81729930902372</v>
      </c>
      <c r="G48" s="34">
        <v>3847.9202877578332</v>
      </c>
      <c r="H48" s="34">
        <v>2143.2385830705016</v>
      </c>
      <c r="I48" s="34">
        <v>1704.6817046873257</v>
      </c>
      <c r="J48" s="34">
        <v>1101.175529182814</v>
      </c>
      <c r="K48" s="34">
        <v>603.50617550451182</v>
      </c>
      <c r="L48" s="34">
        <v>7316.5922079112343</v>
      </c>
      <c r="M48" s="34">
        <v>3732.4942015171246</v>
      </c>
      <c r="N48" s="34">
        <v>3584.0980063941088</v>
      </c>
      <c r="O48" s="34">
        <v>2420.7745315805732</v>
      </c>
      <c r="P48" s="34">
        <v>1163.3234748135353</v>
      </c>
    </row>
    <row r="49" spans="1:16" x14ac:dyDescent="0.2">
      <c r="A49" s="35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">
      <c r="A50" s="36" t="s">
        <v>19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x14ac:dyDescent="0.2">
      <c r="A51" s="35" t="s">
        <v>12</v>
      </c>
      <c r="B51" s="32">
        <v>1287.0965389351197</v>
      </c>
      <c r="C51" s="32">
        <v>427.68124425180446</v>
      </c>
      <c r="D51" s="32">
        <v>859.41529468331669</v>
      </c>
      <c r="E51" s="32">
        <v>539.48751023402315</v>
      </c>
      <c r="F51" s="32">
        <v>319.92778444929348</v>
      </c>
      <c r="G51" s="32">
        <v>1223.9494259200744</v>
      </c>
      <c r="H51" s="32">
        <v>692.17625829889982</v>
      </c>
      <c r="I51" s="32">
        <v>531.77316762117493</v>
      </c>
      <c r="J51" s="32">
        <v>331.11297195335931</v>
      </c>
      <c r="K51" s="32">
        <v>200.66019566781557</v>
      </c>
      <c r="L51" s="32">
        <v>2511.0459648551932</v>
      </c>
      <c r="M51" s="32">
        <v>1119.857502550703</v>
      </c>
      <c r="N51" s="32">
        <v>1391.1884623044925</v>
      </c>
      <c r="O51" s="32">
        <v>870.60048218738325</v>
      </c>
      <c r="P51" s="32">
        <v>520.58798011710917</v>
      </c>
    </row>
    <row r="52" spans="1:16" x14ac:dyDescent="0.2">
      <c r="A52" s="35" t="s">
        <v>0</v>
      </c>
      <c r="B52" s="32">
        <v>17.343482580163421</v>
      </c>
      <c r="C52" s="32">
        <v>11.856122353924565</v>
      </c>
      <c r="D52" s="32">
        <v>5.4873602262388523</v>
      </c>
      <c r="E52" s="32">
        <v>5.4873602262388523</v>
      </c>
      <c r="F52" s="32"/>
      <c r="G52" s="32">
        <v>18.540550677146761</v>
      </c>
      <c r="H52" s="32">
        <v>12.636982747353333</v>
      </c>
      <c r="I52" s="32">
        <v>5.9035679297934287</v>
      </c>
      <c r="J52" s="32">
        <v>3.0919855177320317</v>
      </c>
      <c r="K52" s="32">
        <v>2.811582412061397</v>
      </c>
      <c r="L52" s="32">
        <v>35.884033257310186</v>
      </c>
      <c r="M52" s="32">
        <v>24.493105101277898</v>
      </c>
      <c r="N52" s="32">
        <v>11.390928156032281</v>
      </c>
      <c r="O52" s="32">
        <v>8.5793457439708849</v>
      </c>
      <c r="P52" s="32">
        <v>2.811582412061397</v>
      </c>
    </row>
    <row r="53" spans="1:16" x14ac:dyDescent="0.2">
      <c r="A53" s="35" t="s">
        <v>13</v>
      </c>
      <c r="B53" s="32">
        <v>14.990035944388696</v>
      </c>
      <c r="C53" s="32">
        <v>6.2922981634203801</v>
      </c>
      <c r="D53" s="32">
        <v>8.6977377809683158</v>
      </c>
      <c r="E53" s="32">
        <v>8.6977377809683158</v>
      </c>
      <c r="F53" s="32"/>
      <c r="G53" s="32">
        <v>13.63096471990773</v>
      </c>
      <c r="H53" s="32">
        <v>12.287568053962062</v>
      </c>
      <c r="I53" s="32">
        <v>1.34339666594567</v>
      </c>
      <c r="J53" s="32">
        <v>1.34339666594567</v>
      </c>
      <c r="K53" s="32"/>
      <c r="L53" s="32">
        <v>28.621000664296425</v>
      </c>
      <c r="M53" s="32">
        <v>18.579866217382442</v>
      </c>
      <c r="N53" s="32">
        <v>10.041134446913986</v>
      </c>
      <c r="O53" s="32">
        <v>10.041134446913986</v>
      </c>
      <c r="P53" s="32"/>
    </row>
    <row r="54" spans="1:16" x14ac:dyDescent="0.2">
      <c r="A54" s="35" t="s">
        <v>1</v>
      </c>
      <c r="B54" s="32">
        <v>48.29114042069962</v>
      </c>
      <c r="C54" s="32">
        <v>6.7434591269477622</v>
      </c>
      <c r="D54" s="32">
        <v>41.547681293751864</v>
      </c>
      <c r="E54" s="32">
        <v>32.372520763828561</v>
      </c>
      <c r="F54" s="32">
        <v>9.1751605299233034</v>
      </c>
      <c r="G54" s="32">
        <v>57.952799796237905</v>
      </c>
      <c r="H54" s="32">
        <v>0.73704279055277266</v>
      </c>
      <c r="I54" s="32">
        <v>57.215757005685134</v>
      </c>
      <c r="J54" s="32">
        <v>57.215757005685134</v>
      </c>
      <c r="K54" s="32"/>
      <c r="L54" s="32">
        <v>106.24394021693753</v>
      </c>
      <c r="M54" s="32">
        <v>7.4805019175005345</v>
      </c>
      <c r="N54" s="32">
        <v>98.763438299436984</v>
      </c>
      <c r="O54" s="32">
        <v>89.588277769513681</v>
      </c>
      <c r="P54" s="32">
        <v>9.1751605299233034</v>
      </c>
    </row>
    <row r="55" spans="1:16" s="4" customFormat="1" x14ac:dyDescent="0.2">
      <c r="A55" s="37" t="s">
        <v>9</v>
      </c>
      <c r="B55" s="34">
        <v>1367.7211978803714</v>
      </c>
      <c r="C55" s="34">
        <v>452.57312389609734</v>
      </c>
      <c r="D55" s="34">
        <v>915.14807398427581</v>
      </c>
      <c r="E55" s="34">
        <v>586.04512900505904</v>
      </c>
      <c r="F55" s="34">
        <v>329.10294497921677</v>
      </c>
      <c r="G55" s="34">
        <v>1314.0737411133669</v>
      </c>
      <c r="H55" s="34">
        <v>717.83785189076821</v>
      </c>
      <c r="I55" s="34">
        <v>596.2358892225991</v>
      </c>
      <c r="J55" s="34">
        <v>392.76411114272207</v>
      </c>
      <c r="K55" s="34">
        <v>203.47177807987697</v>
      </c>
      <c r="L55" s="34">
        <v>2681.7949389937371</v>
      </c>
      <c r="M55" s="34">
        <v>1170.4109757868637</v>
      </c>
      <c r="N55" s="34">
        <v>1511.3839632068757</v>
      </c>
      <c r="O55" s="34">
        <v>978.80924014778168</v>
      </c>
      <c r="P55" s="34">
        <v>532.57472305909391</v>
      </c>
    </row>
    <row r="56" spans="1:16" x14ac:dyDescent="0.2">
      <c r="A56" s="35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">
      <c r="A57" s="36" t="s">
        <v>20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x14ac:dyDescent="0.2">
      <c r="A58" s="35" t="s">
        <v>12</v>
      </c>
      <c r="B58" s="32">
        <v>4593.1486821110057</v>
      </c>
      <c r="C58" s="32">
        <v>1335.2707488231936</v>
      </c>
      <c r="D58" s="32">
        <v>3257.8779332877994</v>
      </c>
      <c r="E58" s="32">
        <v>2067.9202792097631</v>
      </c>
      <c r="F58" s="32">
        <v>1189.9576540780363</v>
      </c>
      <c r="G58" s="32">
        <v>4243.3633337837673</v>
      </c>
      <c r="H58" s="32">
        <v>1616.0465212397542</v>
      </c>
      <c r="I58" s="32">
        <v>2627.3168125440179</v>
      </c>
      <c r="J58" s="32">
        <v>1487.244523243196</v>
      </c>
      <c r="K58" s="32">
        <v>1140.0722893008221</v>
      </c>
      <c r="L58" s="32">
        <v>8836.5120158947575</v>
      </c>
      <c r="M58" s="32">
        <v>2951.3172700629475</v>
      </c>
      <c r="N58" s="32">
        <v>5885.1947458318155</v>
      </c>
      <c r="O58" s="32">
        <v>3555.1648024529595</v>
      </c>
      <c r="P58" s="32">
        <v>2330.0299433788559</v>
      </c>
    </row>
    <row r="59" spans="1:16" x14ac:dyDescent="0.2">
      <c r="A59" s="35" t="s">
        <v>0</v>
      </c>
      <c r="B59" s="32">
        <v>140.34644069229446</v>
      </c>
      <c r="C59" s="32">
        <v>32.722744528044572</v>
      </c>
      <c r="D59" s="32">
        <v>107.62369616424989</v>
      </c>
      <c r="E59" s="32">
        <v>62.134765935407728</v>
      </c>
      <c r="F59" s="32">
        <v>45.488930228842165</v>
      </c>
      <c r="G59" s="32">
        <v>140.42616529592769</v>
      </c>
      <c r="H59" s="32">
        <v>48.543289382073702</v>
      </c>
      <c r="I59" s="32">
        <v>91.882875913854008</v>
      </c>
      <c r="J59" s="32">
        <v>41.011605631233316</v>
      </c>
      <c r="K59" s="32">
        <v>50.871270282620685</v>
      </c>
      <c r="L59" s="32">
        <v>280.7726059882221</v>
      </c>
      <c r="M59" s="32">
        <v>81.266033910118296</v>
      </c>
      <c r="N59" s="32">
        <v>199.50657207810389</v>
      </c>
      <c r="O59" s="32">
        <v>103.14637156664105</v>
      </c>
      <c r="P59" s="32">
        <v>96.360200511462821</v>
      </c>
    </row>
    <row r="60" spans="1:16" x14ac:dyDescent="0.2">
      <c r="A60" s="35" t="s">
        <v>13</v>
      </c>
      <c r="B60" s="38">
        <v>143.3925713605791</v>
      </c>
      <c r="C60" s="38">
        <v>19.154003511859479</v>
      </c>
      <c r="D60" s="38">
        <v>124.2385678487196</v>
      </c>
      <c r="E60" s="38">
        <v>105.50591176367666</v>
      </c>
      <c r="F60" s="38">
        <v>18.73265608504293</v>
      </c>
      <c r="G60" s="38">
        <v>142.289563046263</v>
      </c>
      <c r="H60" s="38">
        <v>63.511544411946161</v>
      </c>
      <c r="I60" s="38">
        <v>78.778018634316865</v>
      </c>
      <c r="J60" s="38">
        <v>56.314515570612663</v>
      </c>
      <c r="K60" s="38">
        <v>22.463503063704199</v>
      </c>
      <c r="L60" s="38">
        <v>285.68213440684212</v>
      </c>
      <c r="M60" s="38">
        <v>82.665547923805661</v>
      </c>
      <c r="N60" s="38">
        <v>203.01658648303643</v>
      </c>
      <c r="O60" s="38">
        <v>161.82042733428929</v>
      </c>
      <c r="P60" s="38">
        <v>41.196159148747142</v>
      </c>
    </row>
    <row r="61" spans="1:16" x14ac:dyDescent="0.2">
      <c r="A61" s="35" t="s">
        <v>1</v>
      </c>
      <c r="B61" s="32">
        <v>679.95666281606248</v>
      </c>
      <c r="C61" s="32">
        <v>186.34360990199417</v>
      </c>
      <c r="D61" s="32">
        <v>493.61305291406842</v>
      </c>
      <c r="E61" s="32">
        <v>452.22036987956193</v>
      </c>
      <c r="F61" s="32">
        <v>41.392683034506504</v>
      </c>
      <c r="G61" s="32">
        <v>669.84700543560314</v>
      </c>
      <c r="H61" s="32">
        <v>254.9780160692867</v>
      </c>
      <c r="I61" s="32">
        <v>414.86898936631655</v>
      </c>
      <c r="J61" s="32">
        <v>375.9432350576248</v>
      </c>
      <c r="K61" s="32">
        <v>38.925754308691744</v>
      </c>
      <c r="L61" s="32">
        <v>1349.8036682516665</v>
      </c>
      <c r="M61" s="32">
        <v>441.32162597128092</v>
      </c>
      <c r="N61" s="32">
        <v>908.4820422803856</v>
      </c>
      <c r="O61" s="32">
        <v>828.16360493718742</v>
      </c>
      <c r="P61" s="32">
        <v>80.318437343198227</v>
      </c>
    </row>
    <row r="62" spans="1:16" s="4" customFormat="1" x14ac:dyDescent="0.2">
      <c r="A62" s="37" t="s">
        <v>9</v>
      </c>
      <c r="B62" s="34">
        <v>5556.8443569799429</v>
      </c>
      <c r="C62" s="34">
        <v>1573.4911067650914</v>
      </c>
      <c r="D62" s="34">
        <v>3983.3532502148373</v>
      </c>
      <c r="E62" s="34">
        <v>2687.7813267884094</v>
      </c>
      <c r="F62" s="34">
        <v>1295.5719234264277</v>
      </c>
      <c r="G62" s="34">
        <v>5195.9260675615606</v>
      </c>
      <c r="H62" s="34">
        <v>1983.0793711030615</v>
      </c>
      <c r="I62" s="34">
        <v>3212.8466964585023</v>
      </c>
      <c r="J62" s="34">
        <v>1960.5138795026651</v>
      </c>
      <c r="K62" s="34">
        <v>1252.3328169558374</v>
      </c>
      <c r="L62" s="34">
        <v>10752.770424541488</v>
      </c>
      <c r="M62" s="34">
        <v>3556.5704778681525</v>
      </c>
      <c r="N62" s="34">
        <v>7196.1999466733414</v>
      </c>
      <c r="O62" s="34">
        <v>4648.2952062910772</v>
      </c>
      <c r="P62" s="34">
        <v>2547.9047403822638</v>
      </c>
    </row>
    <row r="63" spans="1:16" x14ac:dyDescent="0.2">
      <c r="A63" s="35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x14ac:dyDescent="0.2">
      <c r="A64" s="36" t="s">
        <v>21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x14ac:dyDescent="0.2">
      <c r="A65" s="35" t="s">
        <v>12</v>
      </c>
      <c r="B65" s="32">
        <v>1411.4332035676127</v>
      </c>
      <c r="C65" s="32">
        <v>513.31734883520858</v>
      </c>
      <c r="D65" s="32">
        <v>898.11585473240416</v>
      </c>
      <c r="E65" s="32">
        <v>587.00823115793912</v>
      </c>
      <c r="F65" s="32">
        <v>311.10762357446498</v>
      </c>
      <c r="G65" s="32">
        <v>1425.4698205360828</v>
      </c>
      <c r="H65" s="32">
        <v>645.88318544727076</v>
      </c>
      <c r="I65" s="32">
        <v>779.58663508881295</v>
      </c>
      <c r="J65" s="32">
        <v>469.36595404781542</v>
      </c>
      <c r="K65" s="32">
        <v>310.22068104099748</v>
      </c>
      <c r="L65" s="32">
        <v>2836.9030241036994</v>
      </c>
      <c r="M65" s="32">
        <v>1159.2005342824796</v>
      </c>
      <c r="N65" s="32">
        <v>1677.7024898212151</v>
      </c>
      <c r="O65" s="32">
        <v>1056.3741852057528</v>
      </c>
      <c r="P65" s="32">
        <v>621.32830461546223</v>
      </c>
    </row>
    <row r="66" spans="1:16" x14ac:dyDescent="0.2">
      <c r="A66" s="35" t="s">
        <v>0</v>
      </c>
      <c r="B66" s="32">
        <v>7.7533847069439039</v>
      </c>
      <c r="C66" s="32">
        <v>3.3718987782233683</v>
      </c>
      <c r="D66" s="32">
        <v>4.3814859287205357</v>
      </c>
      <c r="E66" s="32">
        <v>4.3814859287205357</v>
      </c>
      <c r="F66" s="32"/>
      <c r="G66" s="32">
        <v>6.1544523294931013</v>
      </c>
      <c r="H66" s="32">
        <v>1.5233847723751619</v>
      </c>
      <c r="I66" s="32">
        <v>4.6310675571179392</v>
      </c>
      <c r="J66" s="32">
        <v>3.2667506651179363</v>
      </c>
      <c r="K66" s="32">
        <v>1.3643168920000026</v>
      </c>
      <c r="L66" s="32">
        <v>13.907837036437003</v>
      </c>
      <c r="M66" s="32">
        <v>4.8952835505985304</v>
      </c>
      <c r="N66" s="32">
        <v>9.0125534858384757</v>
      </c>
      <c r="O66" s="32">
        <v>7.6482365938384724</v>
      </c>
      <c r="P66" s="32">
        <v>1.3643168920000026</v>
      </c>
    </row>
    <row r="67" spans="1:16" x14ac:dyDescent="0.2">
      <c r="A67" s="35" t="s">
        <v>13</v>
      </c>
      <c r="B67" s="32">
        <v>11.293497311332636</v>
      </c>
      <c r="C67" s="32"/>
      <c r="D67" s="32">
        <v>11.293497311332636</v>
      </c>
      <c r="E67" s="32">
        <v>11.293497311332636</v>
      </c>
      <c r="F67" s="32"/>
      <c r="G67" s="32">
        <v>3.3644183763654412</v>
      </c>
      <c r="H67" s="32">
        <v>2.0567552730139371</v>
      </c>
      <c r="I67" s="32">
        <v>1.3076631033515043</v>
      </c>
      <c r="J67" s="32">
        <v>1.3076631033515043</v>
      </c>
      <c r="K67" s="32"/>
      <c r="L67" s="32">
        <v>14.657915687698079</v>
      </c>
      <c r="M67" s="32">
        <v>2.0567552730139371</v>
      </c>
      <c r="N67" s="32">
        <v>12.601160414684141</v>
      </c>
      <c r="O67" s="32">
        <v>12.601160414684141</v>
      </c>
      <c r="P67" s="32"/>
    </row>
    <row r="68" spans="1:16" x14ac:dyDescent="0.2">
      <c r="A68" s="35" t="s">
        <v>1</v>
      </c>
      <c r="B68" s="32">
        <v>90.977426783035767</v>
      </c>
      <c r="C68" s="32">
        <v>24.444046454865603</v>
      </c>
      <c r="D68" s="32">
        <v>66.533380328170153</v>
      </c>
      <c r="E68" s="32">
        <v>59.849580792988668</v>
      </c>
      <c r="F68" s="32">
        <v>6.6837995351814872</v>
      </c>
      <c r="G68" s="32">
        <v>77.617556196352083</v>
      </c>
      <c r="H68" s="32">
        <v>43.840309299372706</v>
      </c>
      <c r="I68" s="32">
        <v>33.777246896979371</v>
      </c>
      <c r="J68" s="32">
        <v>29.477491115733947</v>
      </c>
      <c r="K68" s="32">
        <v>4.2997557812454215</v>
      </c>
      <c r="L68" s="32">
        <v>168.59498297938777</v>
      </c>
      <c r="M68" s="32">
        <v>68.284355754238291</v>
      </c>
      <c r="N68" s="32">
        <v>100.31062722514952</v>
      </c>
      <c r="O68" s="32">
        <v>89.327071908722601</v>
      </c>
      <c r="P68" s="32">
        <v>10.983555316426909</v>
      </c>
    </row>
    <row r="69" spans="1:16" s="4" customFormat="1" x14ac:dyDescent="0.2">
      <c r="A69" s="37" t="s">
        <v>9</v>
      </c>
      <c r="B69" s="34">
        <v>1521.4575123689251</v>
      </c>
      <c r="C69" s="34">
        <v>541.13329406829746</v>
      </c>
      <c r="D69" s="34">
        <v>980.32421830062754</v>
      </c>
      <c r="E69" s="34">
        <v>662.53279519098101</v>
      </c>
      <c r="F69" s="34">
        <v>317.79142310964653</v>
      </c>
      <c r="G69" s="34">
        <v>1512.6062474382934</v>
      </c>
      <c r="H69" s="34">
        <v>693.30363479203254</v>
      </c>
      <c r="I69" s="34">
        <v>819.30261264626165</v>
      </c>
      <c r="J69" s="34">
        <v>503.41785893201876</v>
      </c>
      <c r="K69" s="34">
        <v>315.88475371424289</v>
      </c>
      <c r="L69" s="34">
        <v>3034.0637598072221</v>
      </c>
      <c r="M69" s="34">
        <v>1234.4369288603302</v>
      </c>
      <c r="N69" s="34">
        <v>1799.6268309468871</v>
      </c>
      <c r="O69" s="34">
        <v>1165.950654122998</v>
      </c>
      <c r="P69" s="34">
        <v>633.67617682388914</v>
      </c>
    </row>
    <row r="70" spans="1:16" x14ac:dyDescent="0.2">
      <c r="A70" s="35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x14ac:dyDescent="0.2">
      <c r="A71" s="36" t="s">
        <v>22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 x14ac:dyDescent="0.2">
      <c r="A72" s="35" t="s">
        <v>12</v>
      </c>
      <c r="B72" s="32">
        <v>1832.4364023513922</v>
      </c>
      <c r="C72" s="32">
        <v>855.06729453381399</v>
      </c>
      <c r="D72" s="32">
        <v>977.36910781757979</v>
      </c>
      <c r="E72" s="32">
        <v>690.00033171615621</v>
      </c>
      <c r="F72" s="32">
        <v>287.36877610142363</v>
      </c>
      <c r="G72" s="32">
        <v>1936.1121481178575</v>
      </c>
      <c r="H72" s="32">
        <v>1160.2261740885649</v>
      </c>
      <c r="I72" s="32">
        <v>775.88597402929418</v>
      </c>
      <c r="J72" s="32">
        <v>513.58645425367411</v>
      </c>
      <c r="K72" s="32">
        <v>262.29951977562013</v>
      </c>
      <c r="L72" s="32">
        <v>3768.5485504692624</v>
      </c>
      <c r="M72" s="32">
        <v>2015.2934686223791</v>
      </c>
      <c r="N72" s="32">
        <v>1753.2550818468746</v>
      </c>
      <c r="O72" s="32">
        <v>1203.5867859698305</v>
      </c>
      <c r="P72" s="32">
        <v>549.6682958770441</v>
      </c>
    </row>
    <row r="73" spans="1:16" x14ac:dyDescent="0.2">
      <c r="A73" s="35" t="s">
        <v>0</v>
      </c>
      <c r="B73" s="38"/>
      <c r="C73" s="38"/>
      <c r="D73" s="38"/>
      <c r="E73" s="38"/>
      <c r="F73" s="38"/>
      <c r="G73" s="38">
        <v>4.6155385384135155</v>
      </c>
      <c r="H73" s="38">
        <v>4.1663784605017122</v>
      </c>
      <c r="I73" s="38">
        <v>0.44916007791180262</v>
      </c>
      <c r="J73" s="38">
        <v>0.44916007791180262</v>
      </c>
      <c r="K73" s="38"/>
      <c r="L73" s="38">
        <v>4.6155385384135155</v>
      </c>
      <c r="M73" s="38">
        <v>4.1663784605017122</v>
      </c>
      <c r="N73" s="38">
        <v>0.44916007791180262</v>
      </c>
      <c r="O73" s="38">
        <v>0.44916007791180262</v>
      </c>
      <c r="P73" s="38"/>
    </row>
    <row r="74" spans="1:16" x14ac:dyDescent="0.2">
      <c r="A74" s="35" t="s">
        <v>13</v>
      </c>
      <c r="B74" s="32">
        <v>22.009319208584181</v>
      </c>
      <c r="C74" s="32">
        <v>4.1795334488026157</v>
      </c>
      <c r="D74" s="32">
        <v>17.829785759781565</v>
      </c>
      <c r="E74" s="32">
        <v>17.829785759781565</v>
      </c>
      <c r="F74" s="32"/>
      <c r="G74" s="32">
        <v>19.451044420093218</v>
      </c>
      <c r="H74" s="32">
        <v>19.026683909439431</v>
      </c>
      <c r="I74" s="32">
        <v>0.42436051065378833</v>
      </c>
      <c r="J74" s="32">
        <v>0.42436051065378833</v>
      </c>
      <c r="K74" s="32"/>
      <c r="L74" s="32">
        <v>41.460363628677399</v>
      </c>
      <c r="M74" s="32">
        <v>23.206217358242046</v>
      </c>
      <c r="N74" s="32">
        <v>18.254146270435353</v>
      </c>
      <c r="O74" s="32">
        <v>18.254146270435353</v>
      </c>
      <c r="P74" s="32"/>
    </row>
    <row r="75" spans="1:16" x14ac:dyDescent="0.2">
      <c r="A75" s="35" t="s">
        <v>1</v>
      </c>
      <c r="B75" s="32">
        <v>32.682411668104756</v>
      </c>
      <c r="C75" s="32">
        <v>6.1887078682307894</v>
      </c>
      <c r="D75" s="32">
        <v>26.49370379987397</v>
      </c>
      <c r="E75" s="32">
        <v>26.49370379987397</v>
      </c>
      <c r="F75" s="32"/>
      <c r="G75" s="32">
        <v>29.872543962590406</v>
      </c>
      <c r="H75" s="32">
        <v>21.422655852931488</v>
      </c>
      <c r="I75" s="32">
        <v>8.4498881096589233</v>
      </c>
      <c r="J75" s="32">
        <v>8.4498881096589233</v>
      </c>
      <c r="K75" s="32"/>
      <c r="L75" s="32">
        <v>62.554955630695154</v>
      </c>
      <c r="M75" s="32">
        <v>27.611363721162277</v>
      </c>
      <c r="N75" s="32">
        <v>34.943591909532906</v>
      </c>
      <c r="O75" s="32">
        <v>34.943591909532906</v>
      </c>
      <c r="P75" s="32"/>
    </row>
    <row r="76" spans="1:16" s="4" customFormat="1" x14ac:dyDescent="0.2">
      <c r="A76" s="37" t="s">
        <v>9</v>
      </c>
      <c r="B76" s="34">
        <v>1887.1281332280812</v>
      </c>
      <c r="C76" s="34">
        <v>865.43553585084737</v>
      </c>
      <c r="D76" s="34">
        <v>1021.6925973772354</v>
      </c>
      <c r="E76" s="34">
        <v>734.32382127581172</v>
      </c>
      <c r="F76" s="34">
        <v>287.36877610142363</v>
      </c>
      <c r="G76" s="34">
        <v>1990.0512750389548</v>
      </c>
      <c r="H76" s="34">
        <v>1204.8418923114373</v>
      </c>
      <c r="I76" s="34">
        <v>785.20938272751869</v>
      </c>
      <c r="J76" s="34">
        <v>522.9098629518985</v>
      </c>
      <c r="K76" s="34">
        <v>262.29951977562013</v>
      </c>
      <c r="L76" s="34">
        <v>3877.1794082670485</v>
      </c>
      <c r="M76" s="34">
        <v>2070.2774281622851</v>
      </c>
      <c r="N76" s="34">
        <v>1806.9019801047546</v>
      </c>
      <c r="O76" s="34">
        <v>1257.2336842277105</v>
      </c>
      <c r="P76" s="34">
        <v>549.6682958770441</v>
      </c>
    </row>
    <row r="77" spans="1:16" x14ac:dyDescent="0.2">
      <c r="A77" s="40" t="s">
        <v>23</v>
      </c>
    </row>
    <row r="78" spans="1:16" x14ac:dyDescent="0.2">
      <c r="A78" s="40" t="s">
        <v>24</v>
      </c>
    </row>
    <row r="80" spans="1:16" x14ac:dyDescent="0.2">
      <c r="A80" s="41" t="s">
        <v>25</v>
      </c>
    </row>
    <row r="83" spans="1:1" x14ac:dyDescent="0.2">
      <c r="A83" s="42" t="s">
        <v>46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98" zoomScaleNormal="98" workbookViewId="0">
      <selection activeCell="R14" sqref="R14"/>
    </sheetView>
  </sheetViews>
  <sheetFormatPr defaultRowHeight="12.75" x14ac:dyDescent="0.2"/>
  <cols>
    <col min="1" max="1" width="24.7109375" style="1" customWidth="1"/>
    <col min="2" max="11" width="10.140625" style="1" customWidth="1"/>
    <col min="12" max="16384" width="9.140625" style="1"/>
  </cols>
  <sheetData>
    <row r="1" spans="1:11" ht="15" x14ac:dyDescent="0.25">
      <c r="A1" s="9" t="s">
        <v>26</v>
      </c>
    </row>
    <row r="3" spans="1:11" ht="21.75" customHeight="1" x14ac:dyDescent="0.2">
      <c r="A3" s="20"/>
      <c r="B3" s="21" t="s">
        <v>12</v>
      </c>
      <c r="C3" s="21"/>
      <c r="D3" s="21" t="s">
        <v>0</v>
      </c>
      <c r="E3" s="21"/>
      <c r="F3" s="21" t="s">
        <v>27</v>
      </c>
      <c r="G3" s="21"/>
      <c r="H3" s="21" t="s">
        <v>1</v>
      </c>
      <c r="I3" s="21"/>
      <c r="J3" s="21" t="s">
        <v>9</v>
      </c>
      <c r="K3" s="21"/>
    </row>
    <row r="4" spans="1:11" ht="16.5" customHeight="1" x14ac:dyDescent="0.2">
      <c r="A4" s="20"/>
      <c r="B4" s="15" t="s">
        <v>11</v>
      </c>
      <c r="C4" s="15" t="s">
        <v>44</v>
      </c>
      <c r="D4" s="15" t="s">
        <v>11</v>
      </c>
      <c r="E4" s="15" t="s">
        <v>44</v>
      </c>
      <c r="F4" s="15" t="s">
        <v>11</v>
      </c>
      <c r="G4" s="15" t="s">
        <v>44</v>
      </c>
      <c r="H4" s="15" t="s">
        <v>11</v>
      </c>
      <c r="I4" s="15" t="s">
        <v>44</v>
      </c>
      <c r="J4" s="15" t="s">
        <v>11</v>
      </c>
      <c r="K4" s="15" t="s">
        <v>44</v>
      </c>
    </row>
    <row r="5" spans="1:1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s="11" customFormat="1" x14ac:dyDescent="0.2">
      <c r="A6" s="12" t="s">
        <v>28</v>
      </c>
      <c r="B6" s="8">
        <v>11263.838821966356</v>
      </c>
      <c r="C6" s="17">
        <f>B6/B$6*100</f>
        <v>100</v>
      </c>
      <c r="D6" s="8">
        <v>1416.3473772913155</v>
      </c>
      <c r="E6" s="17">
        <f t="shared" ref="E6:E16" si="0">D6/D$6*100</f>
        <v>100</v>
      </c>
      <c r="F6" s="8">
        <v>487.25510532755192</v>
      </c>
      <c r="G6" s="17">
        <f>F6/F$6*100</f>
        <v>100</v>
      </c>
      <c r="H6" s="8">
        <v>1774.1314522164159</v>
      </c>
      <c r="I6" s="17">
        <f>H6/H$6*100</f>
        <v>100</v>
      </c>
      <c r="J6" s="8">
        <v>14941.572756801661</v>
      </c>
      <c r="K6" s="17">
        <f>J6/J$6*100</f>
        <v>100</v>
      </c>
    </row>
    <row r="7" spans="1:11" x14ac:dyDescent="0.2">
      <c r="A7" s="3" t="s">
        <v>29</v>
      </c>
      <c r="B7" s="7">
        <v>657.70678233853175</v>
      </c>
      <c r="C7" s="18">
        <f t="shared" ref="C7:C16" si="1">B7/B$6*100</f>
        <v>5.8390997308652386</v>
      </c>
      <c r="D7" s="7">
        <v>100.50119256103382</v>
      </c>
      <c r="E7" s="18">
        <f t="shared" si="0"/>
        <v>7.0958010847054123</v>
      </c>
      <c r="F7" s="7">
        <v>119.00192979652063</v>
      </c>
      <c r="G7" s="18">
        <f t="shared" ref="G7:G16" si="2">F7/F$6*100</f>
        <v>24.422921072632555</v>
      </c>
      <c r="H7" s="7">
        <v>528.53424180724005</v>
      </c>
      <c r="I7" s="18">
        <f t="shared" ref="I7:K7" si="3">H7/H$6*100</f>
        <v>29.791154491226912</v>
      </c>
      <c r="J7" s="7">
        <v>1405.7441465033257</v>
      </c>
      <c r="K7" s="18">
        <f t="shared" si="3"/>
        <v>9.4082742786458464</v>
      </c>
    </row>
    <row r="8" spans="1:11" x14ac:dyDescent="0.2">
      <c r="A8" s="13" t="s">
        <v>30</v>
      </c>
      <c r="B8" s="7">
        <v>476.62867066865243</v>
      </c>
      <c r="C8" s="18">
        <f t="shared" si="1"/>
        <v>4.23149405990387</v>
      </c>
      <c r="D8" s="7">
        <v>88.989500029503091</v>
      </c>
      <c r="E8" s="18">
        <f t="shared" si="0"/>
        <v>6.2830278402245145</v>
      </c>
      <c r="F8" s="7">
        <v>73.193611222769022</v>
      </c>
      <c r="G8" s="18">
        <f t="shared" si="2"/>
        <v>15.021620178523406</v>
      </c>
      <c r="H8" s="7">
        <v>353.64048472183163</v>
      </c>
      <c r="I8" s="18">
        <f t="shared" ref="I8:K8" si="4">H8/H$6*100</f>
        <v>19.933161338187759</v>
      </c>
      <c r="J8" s="7">
        <v>992.4522666427564</v>
      </c>
      <c r="K8" s="18">
        <f t="shared" si="4"/>
        <v>6.6422208879649238</v>
      </c>
    </row>
    <row r="9" spans="1:11" x14ac:dyDescent="0.2">
      <c r="A9" s="13" t="s">
        <v>31</v>
      </c>
      <c r="B9" s="7">
        <v>842.7137023597096</v>
      </c>
      <c r="C9" s="18">
        <f t="shared" si="1"/>
        <v>7.4815852364318109</v>
      </c>
      <c r="D9" s="7">
        <v>138.68506644269436</v>
      </c>
      <c r="E9" s="18">
        <f t="shared" si="0"/>
        <v>9.7917409716196691</v>
      </c>
      <c r="F9" s="7">
        <v>53.870985841554642</v>
      </c>
      <c r="G9" s="18">
        <f t="shared" si="2"/>
        <v>11.056012600491986</v>
      </c>
      <c r="H9" s="7">
        <v>284.33351005276666</v>
      </c>
      <c r="I9" s="18">
        <f t="shared" ref="I9:K9" si="5">H9/H$6*100</f>
        <v>16.0266314932611</v>
      </c>
      <c r="J9" s="7">
        <v>1319.6032646967274</v>
      </c>
      <c r="K9" s="18">
        <f t="shared" si="5"/>
        <v>8.831756108780592</v>
      </c>
    </row>
    <row r="10" spans="1:11" x14ac:dyDescent="0.2">
      <c r="A10" s="13" t="s">
        <v>32</v>
      </c>
      <c r="B10" s="7">
        <v>971.73132227369081</v>
      </c>
      <c r="C10" s="18">
        <f t="shared" si="1"/>
        <v>8.6269995303790523</v>
      </c>
      <c r="D10" s="7">
        <v>185.25233118801543</v>
      </c>
      <c r="E10" s="18">
        <f t="shared" si="0"/>
        <v>13.07958302872704</v>
      </c>
      <c r="F10" s="7">
        <v>71.189906132722456</v>
      </c>
      <c r="G10" s="18">
        <f t="shared" si="2"/>
        <v>14.610397172722452</v>
      </c>
      <c r="H10" s="7">
        <v>245.77938153945379</v>
      </c>
      <c r="I10" s="18">
        <f t="shared" ref="I10:K10" si="6">H10/H$6*100</f>
        <v>13.853504554716197</v>
      </c>
      <c r="J10" s="7">
        <v>1473.9529411338831</v>
      </c>
      <c r="K10" s="18">
        <f t="shared" si="6"/>
        <v>9.8647777253764293</v>
      </c>
    </row>
    <row r="11" spans="1:11" x14ac:dyDescent="0.2">
      <c r="A11" s="13" t="s">
        <v>33</v>
      </c>
      <c r="B11" s="7">
        <v>1929.5651545664825</v>
      </c>
      <c r="C11" s="18">
        <f t="shared" si="1"/>
        <v>17.130617590190568</v>
      </c>
      <c r="D11" s="7">
        <v>209.0234877332918</v>
      </c>
      <c r="E11" s="18">
        <f t="shared" si="0"/>
        <v>14.757925286170787</v>
      </c>
      <c r="F11" s="7">
        <v>77.19589331132839</v>
      </c>
      <c r="G11" s="18">
        <f t="shared" si="2"/>
        <v>15.84301374521962</v>
      </c>
      <c r="H11" s="7">
        <v>106.095715896801</v>
      </c>
      <c r="I11" s="18">
        <f t="shared" ref="I11:K11" si="7">H11/H$6*100</f>
        <v>5.9801496537506287</v>
      </c>
      <c r="J11" s="7">
        <v>2321.8802515079028</v>
      </c>
      <c r="K11" s="18">
        <f t="shared" si="7"/>
        <v>15.539731253866451</v>
      </c>
    </row>
    <row r="12" spans="1:11" x14ac:dyDescent="0.2">
      <c r="A12" s="13" t="s">
        <v>34</v>
      </c>
      <c r="B12" s="7">
        <v>38.039192558052854</v>
      </c>
      <c r="C12" s="18">
        <f t="shared" si="1"/>
        <v>0.33771073218723718</v>
      </c>
      <c r="D12" s="7">
        <v>1.4417130205970075</v>
      </c>
      <c r="E12" s="18">
        <f t="shared" si="0"/>
        <v>0.10179091963683388</v>
      </c>
      <c r="F12" s="7"/>
      <c r="G12" s="18">
        <f t="shared" si="2"/>
        <v>0</v>
      </c>
      <c r="H12" s="7">
        <v>5.6110332678471861</v>
      </c>
      <c r="I12" s="18">
        <f t="shared" ref="I12:K12" si="8">H12/H$6*100</f>
        <v>0.31626930805140413</v>
      </c>
      <c r="J12" s="7">
        <v>45.091938846497044</v>
      </c>
      <c r="K12" s="18">
        <f t="shared" si="8"/>
        <v>0.30178843673582101</v>
      </c>
    </row>
    <row r="13" spans="1:11" x14ac:dyDescent="0.2">
      <c r="A13" s="13" t="s">
        <v>35</v>
      </c>
      <c r="B13" s="7">
        <v>1245.8703998788812</v>
      </c>
      <c r="C13" s="18">
        <f t="shared" si="1"/>
        <v>11.060797473852583</v>
      </c>
      <c r="D13" s="7">
        <v>166.19943599188639</v>
      </c>
      <c r="E13" s="18">
        <f t="shared" si="0"/>
        <v>11.734369594395227</v>
      </c>
      <c r="F13" s="7">
        <v>37.896341101623086</v>
      </c>
      <c r="G13" s="18">
        <f t="shared" si="2"/>
        <v>7.7775154507919799</v>
      </c>
      <c r="H13" s="7">
        <v>148.56613904526168</v>
      </c>
      <c r="I13" s="18">
        <f t="shared" ref="I13:K13" si="9">H13/H$6*100</f>
        <v>8.3740209249804209</v>
      </c>
      <c r="J13" s="7">
        <v>1598.5323160176508</v>
      </c>
      <c r="K13" s="18">
        <f t="shared" si="9"/>
        <v>10.698554576792937</v>
      </c>
    </row>
    <row r="14" spans="1:11" x14ac:dyDescent="0.2">
      <c r="A14" s="13" t="s">
        <v>36</v>
      </c>
      <c r="B14" s="7">
        <v>1099.0454874556792</v>
      </c>
      <c r="C14" s="18">
        <f t="shared" si="1"/>
        <v>9.7572906078197601</v>
      </c>
      <c r="D14" s="7">
        <v>80.55934029732181</v>
      </c>
      <c r="E14" s="18">
        <f t="shared" si="0"/>
        <v>5.6878235939114745</v>
      </c>
      <c r="F14" s="7">
        <v>29.573550203495522</v>
      </c>
      <c r="G14" s="18">
        <f t="shared" si="2"/>
        <v>6.0694182329018442</v>
      </c>
      <c r="H14" s="7">
        <v>32.340780475913462</v>
      </c>
      <c r="I14" s="18">
        <f t="shared" ref="I14:K14" si="10">H14/H$6*100</f>
        <v>1.8229077916131999</v>
      </c>
      <c r="J14" s="7">
        <v>1241.5191584324107</v>
      </c>
      <c r="K14" s="18">
        <f t="shared" si="10"/>
        <v>8.3091598096140835</v>
      </c>
    </row>
    <row r="15" spans="1:11" x14ac:dyDescent="0.2">
      <c r="A15" s="13" t="s">
        <v>37</v>
      </c>
      <c r="B15" s="7">
        <v>3139.5201255924376</v>
      </c>
      <c r="C15" s="18">
        <f t="shared" si="1"/>
        <v>27.872559037952961</v>
      </c>
      <c r="D15" s="7">
        <v>385.46800732666418</v>
      </c>
      <c r="E15" s="18">
        <f t="shared" si="0"/>
        <v>27.215640280553917</v>
      </c>
      <c r="F15" s="7">
        <v>22.823036831891326</v>
      </c>
      <c r="G15" s="18">
        <f t="shared" si="2"/>
        <v>4.6840015799421515</v>
      </c>
      <c r="H15" s="7">
        <v>57.472159105849016</v>
      </c>
      <c r="I15" s="18">
        <f t="shared" ref="I15:K15" si="11">H15/H$6*100</f>
        <v>3.2394532566371712</v>
      </c>
      <c r="J15" s="7">
        <v>3605.2833288568509</v>
      </c>
      <c r="K15" s="18">
        <f t="shared" si="11"/>
        <v>24.129209070147343</v>
      </c>
    </row>
    <row r="16" spans="1:11" x14ac:dyDescent="0.2">
      <c r="A16" s="13" t="s">
        <v>38</v>
      </c>
      <c r="B16" s="7">
        <v>829.10799422437185</v>
      </c>
      <c r="C16" s="18">
        <f t="shared" si="1"/>
        <v>7.3607941957361254</v>
      </c>
      <c r="D16" s="7">
        <v>57.427708904908826</v>
      </c>
      <c r="E16" s="18">
        <f t="shared" si="0"/>
        <v>4.0546344650798938</v>
      </c>
      <c r="F16" s="7">
        <v>2.5098508856465545</v>
      </c>
      <c r="G16" s="18">
        <f t="shared" si="2"/>
        <v>0.51509996677394165</v>
      </c>
      <c r="H16" s="7">
        <v>2.6707147429955502</v>
      </c>
      <c r="I16" s="18">
        <f t="shared" ref="I16:K16" si="12">H16/H$6*100</f>
        <v>0.15053646333021356</v>
      </c>
      <c r="J16" s="7">
        <v>891.71626875792265</v>
      </c>
      <c r="K16" s="18">
        <f t="shared" si="12"/>
        <v>5.9680214611410172</v>
      </c>
    </row>
    <row r="17" spans="1:11" x14ac:dyDescent="0.2">
      <c r="A17" s="3" t="s">
        <v>39</v>
      </c>
      <c r="B17" s="7">
        <v>33.909990049878076</v>
      </c>
      <c r="C17" s="18"/>
      <c r="D17" s="7">
        <v>2.7995937953982488</v>
      </c>
      <c r="E17" s="18"/>
      <c r="F17" s="7"/>
      <c r="G17" s="18"/>
      <c r="H17" s="7">
        <v>9.0872915604576203</v>
      </c>
      <c r="I17" s="18"/>
      <c r="J17" s="7">
        <v>45.796875405733957</v>
      </c>
      <c r="K17" s="18"/>
    </row>
    <row r="18" spans="1:11" x14ac:dyDescent="0.2">
      <c r="A18" s="3"/>
      <c r="B18" s="16"/>
      <c r="C18" s="18"/>
      <c r="D18" s="16"/>
      <c r="E18" s="18"/>
      <c r="F18" s="16"/>
      <c r="G18" s="18"/>
      <c r="H18" s="16"/>
      <c r="I18" s="18"/>
      <c r="J18" s="16"/>
      <c r="K18" s="18"/>
    </row>
    <row r="19" spans="1:11" x14ac:dyDescent="0.2">
      <c r="A19" s="12" t="s">
        <v>40</v>
      </c>
      <c r="B19" s="8">
        <v>6377.8005522398862</v>
      </c>
      <c r="C19" s="17">
        <f t="shared" ref="C19:C29" si="13">B19/B$6*100</f>
        <v>56.621908862919071</v>
      </c>
      <c r="D19" s="8">
        <v>773.76302469656196</v>
      </c>
      <c r="E19" s="17">
        <f t="shared" ref="E19:E29" si="14">D19/D$6*100</f>
        <v>54.630879196905781</v>
      </c>
      <c r="F19" s="8">
        <v>329.1181393569359</v>
      </c>
      <c r="G19" s="17">
        <f t="shared" ref="G19:G29" si="15">F19/F$6*100</f>
        <v>67.545344473238472</v>
      </c>
      <c r="H19" s="8">
        <v>981.09891190952351</v>
      </c>
      <c r="I19" s="17">
        <f t="shared" ref="I19:K19" si="16">H19/H$6*100</f>
        <v>55.300237797139559</v>
      </c>
      <c r="J19" s="8">
        <v>8461.7806282029069</v>
      </c>
      <c r="K19" s="17">
        <f t="shared" si="16"/>
        <v>56.632462766350741</v>
      </c>
    </row>
    <row r="20" spans="1:11" x14ac:dyDescent="0.2">
      <c r="A20" s="3" t="s">
        <v>29</v>
      </c>
      <c r="B20" s="7">
        <v>441.41116554055191</v>
      </c>
      <c r="C20" s="18">
        <f t="shared" si="13"/>
        <v>3.9188341782707941</v>
      </c>
      <c r="D20" s="7">
        <v>53.695004573360961</v>
      </c>
      <c r="E20" s="18">
        <f t="shared" si="14"/>
        <v>3.7910900556083655</v>
      </c>
      <c r="F20" s="7">
        <v>95.850200203707615</v>
      </c>
      <c r="G20" s="18">
        <f t="shared" si="15"/>
        <v>19.671461449187561</v>
      </c>
      <c r="H20" s="7">
        <v>349.96216935280495</v>
      </c>
      <c r="I20" s="18">
        <f t="shared" ref="I20:K20" si="17">H20/H$6*100</f>
        <v>19.725830851800666</v>
      </c>
      <c r="J20" s="7">
        <v>940.91853967042539</v>
      </c>
      <c r="K20" s="18">
        <f t="shared" si="17"/>
        <v>6.2973192647481042</v>
      </c>
    </row>
    <row r="21" spans="1:11" x14ac:dyDescent="0.2">
      <c r="A21" s="13" t="s">
        <v>30</v>
      </c>
      <c r="B21" s="7">
        <v>258.53526812950258</v>
      </c>
      <c r="C21" s="18">
        <f t="shared" si="13"/>
        <v>2.2952678231271908</v>
      </c>
      <c r="D21" s="7">
        <v>50.044531548461705</v>
      </c>
      <c r="E21" s="18">
        <f t="shared" si="14"/>
        <v>3.5333515174906487</v>
      </c>
      <c r="F21" s="7">
        <v>39.783439494175951</v>
      </c>
      <c r="G21" s="18">
        <f t="shared" si="15"/>
        <v>8.1648071121660113</v>
      </c>
      <c r="H21" s="7">
        <v>209.04957981758071</v>
      </c>
      <c r="I21" s="18">
        <f t="shared" ref="I21:K21" si="18">H21/H$6*100</f>
        <v>11.783206907042645</v>
      </c>
      <c r="J21" s="7">
        <v>557.41281898972125</v>
      </c>
      <c r="K21" s="18">
        <f t="shared" si="18"/>
        <v>3.7306167701521074</v>
      </c>
    </row>
    <row r="22" spans="1:11" x14ac:dyDescent="0.2">
      <c r="A22" s="13" t="s">
        <v>31</v>
      </c>
      <c r="B22" s="7">
        <v>361.99499440057519</v>
      </c>
      <c r="C22" s="18">
        <f t="shared" si="13"/>
        <v>3.2137799565688461</v>
      </c>
      <c r="D22" s="7">
        <v>58.427944664116055</v>
      </c>
      <c r="E22" s="18">
        <f t="shared" si="14"/>
        <v>4.1252552587668294</v>
      </c>
      <c r="F22" s="7">
        <v>26.019598419718623</v>
      </c>
      <c r="G22" s="18">
        <f t="shared" si="15"/>
        <v>5.3400360786835126</v>
      </c>
      <c r="H22" s="7">
        <v>121.94265491604833</v>
      </c>
      <c r="I22" s="18">
        <f t="shared" ref="I22:K22" si="19">H22/H$6*100</f>
        <v>6.8733720245873444</v>
      </c>
      <c r="J22" s="7">
        <v>568.38519240045821</v>
      </c>
      <c r="K22" s="18">
        <f t="shared" si="19"/>
        <v>3.8040519672985531</v>
      </c>
    </row>
    <row r="23" spans="1:11" x14ac:dyDescent="0.2">
      <c r="A23" s="13" t="s">
        <v>32</v>
      </c>
      <c r="B23" s="7">
        <v>260.64831162098483</v>
      </c>
      <c r="C23" s="18">
        <f t="shared" si="13"/>
        <v>2.3140273555111368</v>
      </c>
      <c r="D23" s="7">
        <v>45.582486361899484</v>
      </c>
      <c r="E23" s="18">
        <f t="shared" si="14"/>
        <v>3.2183126182697794</v>
      </c>
      <c r="F23" s="7">
        <v>32.139196272649848</v>
      </c>
      <c r="G23" s="18">
        <f t="shared" si="15"/>
        <v>6.595969117869914</v>
      </c>
      <c r="H23" s="7">
        <v>29.707515946149908</v>
      </c>
      <c r="I23" s="18">
        <f t="shared" ref="I23:K23" si="20">H23/H$6*100</f>
        <v>1.6744822323642601</v>
      </c>
      <c r="J23" s="7">
        <v>368.07751020168411</v>
      </c>
      <c r="K23" s="18">
        <f t="shared" si="20"/>
        <v>2.4634455568549765</v>
      </c>
    </row>
    <row r="24" spans="1:11" x14ac:dyDescent="0.2">
      <c r="A24" s="13" t="s">
        <v>33</v>
      </c>
      <c r="B24" s="7">
        <v>1083.3828303328119</v>
      </c>
      <c r="C24" s="18">
        <f t="shared" si="13"/>
        <v>9.6182380399481175</v>
      </c>
      <c r="D24" s="7">
        <v>94.331074393248173</v>
      </c>
      <c r="E24" s="18">
        <f t="shared" si="14"/>
        <v>6.660165147737346</v>
      </c>
      <c r="F24" s="7">
        <v>60.999775700669431</v>
      </c>
      <c r="G24" s="18">
        <f t="shared" si="15"/>
        <v>12.519063429753702</v>
      </c>
      <c r="H24" s="7">
        <v>50.781777490842003</v>
      </c>
      <c r="I24" s="18">
        <f t="shared" ref="I24:K24" si="21">H24/H$6*100</f>
        <v>2.8623458215230055</v>
      </c>
      <c r="J24" s="7">
        <v>1289.495457917571</v>
      </c>
      <c r="K24" s="18">
        <f t="shared" si="21"/>
        <v>8.6302525102691785</v>
      </c>
    </row>
    <row r="25" spans="1:11" x14ac:dyDescent="0.2">
      <c r="A25" s="13" t="s">
        <v>34</v>
      </c>
      <c r="B25" s="7">
        <v>24.199778312560994</v>
      </c>
      <c r="C25" s="18">
        <f t="shared" si="13"/>
        <v>0.21484485613703394</v>
      </c>
      <c r="D25" s="7">
        <v>1.4417130205970075</v>
      </c>
      <c r="E25" s="18">
        <f t="shared" si="14"/>
        <v>0.10179091963683388</v>
      </c>
      <c r="F25" s="7"/>
      <c r="G25" s="18">
        <f t="shared" si="15"/>
        <v>0</v>
      </c>
      <c r="H25" s="7">
        <v>3.3893826312477997</v>
      </c>
      <c r="I25" s="18">
        <f t="shared" ref="I25:K25" si="22">H25/H$6*100</f>
        <v>0.19104461662147168</v>
      </c>
      <c r="J25" s="7">
        <v>29.030873964405803</v>
      </c>
      <c r="K25" s="18">
        <f t="shared" si="22"/>
        <v>0.19429597162849171</v>
      </c>
    </row>
    <row r="26" spans="1:11" x14ac:dyDescent="0.2">
      <c r="A26" s="13" t="s">
        <v>35</v>
      </c>
      <c r="B26" s="7">
        <v>1094.9004422497751</v>
      </c>
      <c r="C26" s="18">
        <f t="shared" si="13"/>
        <v>9.7204910293508231</v>
      </c>
      <c r="D26" s="7">
        <v>141.9990684623279</v>
      </c>
      <c r="E26" s="18">
        <f t="shared" si="14"/>
        <v>10.025723261047236</v>
      </c>
      <c r="F26" s="7">
        <v>36.057855970016625</v>
      </c>
      <c r="G26" s="18">
        <f t="shared" si="15"/>
        <v>7.4002007522891171</v>
      </c>
      <c r="H26" s="7">
        <v>135.3039928628703</v>
      </c>
      <c r="I26" s="18">
        <f t="shared" ref="I26:K26" si="23">H26/H$6*100</f>
        <v>7.6264919768958217</v>
      </c>
      <c r="J26" s="7">
        <v>1408.2613595449886</v>
      </c>
      <c r="K26" s="18">
        <f t="shared" si="23"/>
        <v>9.4251213206717068</v>
      </c>
    </row>
    <row r="27" spans="1:11" x14ac:dyDescent="0.2">
      <c r="A27" s="13" t="s">
        <v>36</v>
      </c>
      <c r="B27" s="7">
        <v>956.86025326299193</v>
      </c>
      <c r="C27" s="18">
        <f t="shared" si="13"/>
        <v>8.494974656392948</v>
      </c>
      <c r="D27" s="7">
        <v>68.992035735340423</v>
      </c>
      <c r="E27" s="18">
        <f t="shared" si="14"/>
        <v>4.8711239093959993</v>
      </c>
      <c r="F27" s="7">
        <v>26.159917138892983</v>
      </c>
      <c r="G27" s="18">
        <f t="shared" si="15"/>
        <v>5.3688338722089464</v>
      </c>
      <c r="H27" s="7">
        <v>31.750948628500318</v>
      </c>
      <c r="I27" s="18">
        <f t="shared" ref="I27:K27" si="24">H27/H$6*100</f>
        <v>1.7896615602431249</v>
      </c>
      <c r="J27" s="7">
        <v>1083.7631547657249</v>
      </c>
      <c r="K27" s="18">
        <f t="shared" si="24"/>
        <v>7.2533405445713699</v>
      </c>
    </row>
    <row r="28" spans="1:11" x14ac:dyDescent="0.2">
      <c r="A28" s="13" t="s">
        <v>37</v>
      </c>
      <c r="B28" s="7">
        <v>1827.7805764704372</v>
      </c>
      <c r="C28" s="18">
        <f t="shared" si="13"/>
        <v>16.22697736855007</v>
      </c>
      <c r="D28" s="7">
        <v>257.21572283213766</v>
      </c>
      <c r="E28" s="18">
        <f t="shared" si="14"/>
        <v>18.160496990791074</v>
      </c>
      <c r="F28" s="7">
        <v>12.108156157104709</v>
      </c>
      <c r="G28" s="18">
        <f t="shared" si="15"/>
        <v>2.4849726610796892</v>
      </c>
      <c r="H28" s="7">
        <v>40.962350473399525</v>
      </c>
      <c r="I28" s="18">
        <f t="shared" ref="I28:K28" si="25">H28/H$6*100</f>
        <v>2.3088678362713995</v>
      </c>
      <c r="J28" s="7">
        <v>2138.0668059330787</v>
      </c>
      <c r="K28" s="18">
        <f t="shared" si="25"/>
        <v>14.309516412586445</v>
      </c>
    </row>
    <row r="29" spans="1:11" x14ac:dyDescent="0.2">
      <c r="A29" s="13" t="s">
        <v>38</v>
      </c>
      <c r="B29" s="7">
        <v>48.643692137775886</v>
      </c>
      <c r="C29" s="18">
        <f t="shared" si="13"/>
        <v>0.43185713952966559</v>
      </c>
      <c r="D29" s="7"/>
      <c r="E29" s="18">
        <f t="shared" si="14"/>
        <v>0</v>
      </c>
      <c r="F29" s="7"/>
      <c r="G29" s="18">
        <f t="shared" si="15"/>
        <v>0</v>
      </c>
      <c r="H29" s="7"/>
      <c r="I29" s="18">
        <f t="shared" ref="I29:K29" si="26">H29/H$6*100</f>
        <v>0</v>
      </c>
      <c r="J29" s="7">
        <v>48.643692137775886</v>
      </c>
      <c r="K29" s="18">
        <f t="shared" si="26"/>
        <v>0.32555938340314572</v>
      </c>
    </row>
    <row r="30" spans="1:11" x14ac:dyDescent="0.2">
      <c r="A30" s="3" t="s">
        <v>39</v>
      </c>
      <c r="B30" s="7">
        <v>19.443239781923172</v>
      </c>
      <c r="C30" s="18"/>
      <c r="D30" s="7">
        <v>2.0334431050730624</v>
      </c>
      <c r="E30" s="18"/>
      <c r="F30" s="7"/>
      <c r="G30" s="18"/>
      <c r="H30" s="7">
        <v>8.2485397900785333</v>
      </c>
      <c r="I30" s="18"/>
      <c r="J30" s="7">
        <v>29.725222677074768</v>
      </c>
      <c r="K30" s="18"/>
    </row>
    <row r="31" spans="1:11" x14ac:dyDescent="0.2">
      <c r="A31" s="3"/>
      <c r="B31" s="7"/>
      <c r="C31" s="18"/>
      <c r="D31" s="7"/>
      <c r="E31" s="18"/>
      <c r="F31" s="7"/>
      <c r="G31" s="18"/>
      <c r="H31" s="7"/>
      <c r="I31" s="18"/>
      <c r="J31" s="7"/>
      <c r="K31" s="18"/>
    </row>
    <row r="32" spans="1:11" s="11" customFormat="1" x14ac:dyDescent="0.2">
      <c r="A32" s="12" t="s">
        <v>41</v>
      </c>
      <c r="B32" s="8">
        <v>4886.0382697264658</v>
      </c>
      <c r="C32" s="17">
        <f t="shared" ref="C32:C43" si="27">B32/B$6*100</f>
        <v>43.378091137080901</v>
      </c>
      <c r="D32" s="8">
        <v>642.58435259475152</v>
      </c>
      <c r="E32" s="17">
        <f t="shared" ref="E32:E43" si="28">D32/D$6*100</f>
        <v>45.36912080309407</v>
      </c>
      <c r="F32" s="8">
        <v>158.13696597061593</v>
      </c>
      <c r="G32" s="17">
        <f t="shared" ref="G32:G43" si="29">F32/F$6*100</f>
        <v>32.454655526761506</v>
      </c>
      <c r="H32" s="8">
        <v>793.03254030689607</v>
      </c>
      <c r="I32" s="17">
        <f t="shared" ref="I32:K32" si="30">H32/H$6*100</f>
        <v>44.69976220286064</v>
      </c>
      <c r="J32" s="8">
        <v>6479.7921285987532</v>
      </c>
      <c r="K32" s="17">
        <f t="shared" si="30"/>
        <v>43.367537233649252</v>
      </c>
    </row>
    <row r="33" spans="1:11" x14ac:dyDescent="0.2">
      <c r="A33" s="3" t="s">
        <v>29</v>
      </c>
      <c r="B33" s="7">
        <v>216.29561679797968</v>
      </c>
      <c r="C33" s="18">
        <f t="shared" si="27"/>
        <v>1.9202655525944432</v>
      </c>
      <c r="D33" s="7">
        <v>46.806187987672843</v>
      </c>
      <c r="E33" s="18">
        <f t="shared" si="28"/>
        <v>3.3047110290970454</v>
      </c>
      <c r="F33" s="7">
        <v>23.15172959281303</v>
      </c>
      <c r="G33" s="18">
        <f t="shared" si="29"/>
        <v>4.7514596234449984</v>
      </c>
      <c r="H33" s="7">
        <v>178.5720724544351</v>
      </c>
      <c r="I33" s="18">
        <f t="shared" ref="I33:K33" si="31">H33/H$6*100</f>
        <v>10.065323639426248</v>
      </c>
      <c r="J33" s="7">
        <v>464.82560683290041</v>
      </c>
      <c r="K33" s="18">
        <f t="shared" si="31"/>
        <v>3.1109550138977422</v>
      </c>
    </row>
    <row r="34" spans="1:11" x14ac:dyDescent="0.2">
      <c r="A34" s="13" t="s">
        <v>30</v>
      </c>
      <c r="B34" s="7">
        <v>218.09340253914968</v>
      </c>
      <c r="C34" s="18">
        <f t="shared" si="27"/>
        <v>1.936226236776678</v>
      </c>
      <c r="D34" s="7">
        <v>38.944968481041407</v>
      </c>
      <c r="E34" s="18">
        <f t="shared" si="28"/>
        <v>2.7496763227338668</v>
      </c>
      <c r="F34" s="7">
        <v>33.410171728593085</v>
      </c>
      <c r="G34" s="18">
        <f t="shared" si="29"/>
        <v>6.8568130663573994</v>
      </c>
      <c r="H34" s="7">
        <v>144.59090490425089</v>
      </c>
      <c r="I34" s="18">
        <f t="shared" ref="I34:K34" si="32">H34/H$6*100</f>
        <v>8.14995443114511</v>
      </c>
      <c r="J34" s="7">
        <v>435.03944765303515</v>
      </c>
      <c r="K34" s="18">
        <f t="shared" si="32"/>
        <v>2.9116041178128169</v>
      </c>
    </row>
    <row r="35" spans="1:11" x14ac:dyDescent="0.2">
      <c r="A35" s="13" t="s">
        <v>31</v>
      </c>
      <c r="B35" s="7">
        <v>480.71870795913566</v>
      </c>
      <c r="C35" s="18">
        <f t="shared" si="27"/>
        <v>4.2678052798629755</v>
      </c>
      <c r="D35" s="7">
        <v>80.257121778578394</v>
      </c>
      <c r="E35" s="18">
        <f t="shared" si="28"/>
        <v>5.6664857128528467</v>
      </c>
      <c r="F35" s="7">
        <v>27.851387421836019</v>
      </c>
      <c r="G35" s="18">
        <f t="shared" si="29"/>
        <v>5.7159765218084742</v>
      </c>
      <c r="H35" s="7">
        <v>162.39085513671859</v>
      </c>
      <c r="I35" s="18">
        <f t="shared" ref="I35:K35" si="33">H35/H$6*100</f>
        <v>9.153259468673772</v>
      </c>
      <c r="J35" s="7">
        <v>751.21807229626904</v>
      </c>
      <c r="K35" s="18">
        <f t="shared" si="33"/>
        <v>5.0277041414820385</v>
      </c>
    </row>
    <row r="36" spans="1:11" x14ac:dyDescent="0.2">
      <c r="A36" s="13" t="s">
        <v>32</v>
      </c>
      <c r="B36" s="7">
        <v>711.08301065270621</v>
      </c>
      <c r="C36" s="18">
        <f t="shared" si="27"/>
        <v>6.3129721748679177</v>
      </c>
      <c r="D36" s="7">
        <v>139.66984482611596</v>
      </c>
      <c r="E36" s="18">
        <f t="shared" si="28"/>
        <v>9.8612704104572604</v>
      </c>
      <c r="F36" s="7">
        <v>39.050709860072637</v>
      </c>
      <c r="G36" s="18">
        <f t="shared" si="29"/>
        <v>8.0144280548525444</v>
      </c>
      <c r="H36" s="7">
        <v>216.07186559330384</v>
      </c>
      <c r="I36" s="18">
        <f t="shared" ref="I36:K36" si="34">H36/H$6*100</f>
        <v>12.179022322351935</v>
      </c>
      <c r="J36" s="7">
        <v>1105.8754309321989</v>
      </c>
      <c r="K36" s="18">
        <f t="shared" si="34"/>
        <v>7.4013321685214519</v>
      </c>
    </row>
    <row r="37" spans="1:11" x14ac:dyDescent="0.2">
      <c r="A37" s="13" t="s">
        <v>33</v>
      </c>
      <c r="B37" s="7">
        <v>846.18232423367022</v>
      </c>
      <c r="C37" s="18">
        <f t="shared" si="27"/>
        <v>7.5123795502424473</v>
      </c>
      <c r="D37" s="7">
        <v>114.69241334004344</v>
      </c>
      <c r="E37" s="18">
        <f t="shared" si="28"/>
        <v>8.0977601384334275</v>
      </c>
      <c r="F37" s="7">
        <v>16.196117610658991</v>
      </c>
      <c r="G37" s="18">
        <f t="shared" si="29"/>
        <v>3.3239503154659262</v>
      </c>
      <c r="H37" s="7">
        <v>55.313938405958936</v>
      </c>
      <c r="I37" s="18">
        <f t="shared" ref="I37:K37" si="35">H37/H$6*100</f>
        <v>3.1178038322276196</v>
      </c>
      <c r="J37" s="7">
        <v>1032.3847935903318</v>
      </c>
      <c r="K37" s="18">
        <f t="shared" si="35"/>
        <v>6.9094787435972735</v>
      </c>
    </row>
    <row r="38" spans="1:11" x14ac:dyDescent="0.2">
      <c r="A38" s="13" t="s">
        <v>34</v>
      </c>
      <c r="B38" s="7">
        <v>13.839414245491856</v>
      </c>
      <c r="C38" s="18">
        <f t="shared" si="27"/>
        <v>0.12286587605020326</v>
      </c>
      <c r="D38" s="7"/>
      <c r="E38" s="18">
        <f t="shared" si="28"/>
        <v>0</v>
      </c>
      <c r="F38" s="7"/>
      <c r="G38" s="18">
        <f t="shared" si="29"/>
        <v>0</v>
      </c>
      <c r="H38" s="7">
        <v>2.2216506365993869</v>
      </c>
      <c r="I38" s="18">
        <f t="shared" ref="I38:K38" si="36">H38/H$6*100</f>
        <v>0.12522469142993248</v>
      </c>
      <c r="J38" s="7">
        <v>16.061064882091244</v>
      </c>
      <c r="K38" s="18">
        <f t="shared" si="36"/>
        <v>0.10749246510732928</v>
      </c>
    </row>
    <row r="39" spans="1:11" x14ac:dyDescent="0.2">
      <c r="A39" s="13" t="s">
        <v>35</v>
      </c>
      <c r="B39" s="7">
        <v>150.96995762910589</v>
      </c>
      <c r="C39" s="18">
        <f t="shared" si="27"/>
        <v>1.3403064445017574</v>
      </c>
      <c r="D39" s="7">
        <v>24.200367529558491</v>
      </c>
      <c r="E39" s="18">
        <f t="shared" si="28"/>
        <v>1.7086463333479902</v>
      </c>
      <c r="F39" s="7">
        <v>1.8384851316064645</v>
      </c>
      <c r="G39" s="18">
        <f t="shared" si="29"/>
        <v>0.37731469850286392</v>
      </c>
      <c r="H39" s="7">
        <v>13.262146182391374</v>
      </c>
      <c r="I39" s="18">
        <f t="shared" ref="I39:K39" si="37">H39/H$6*100</f>
        <v>0.74752894808459791</v>
      </c>
      <c r="J39" s="7">
        <v>190.27095647266222</v>
      </c>
      <c r="K39" s="18">
        <f t="shared" si="37"/>
        <v>1.2734332561212314</v>
      </c>
    </row>
    <row r="40" spans="1:11" x14ac:dyDescent="0.2">
      <c r="A40" s="13" t="s">
        <v>36</v>
      </c>
      <c r="B40" s="7">
        <v>142.18523419268851</v>
      </c>
      <c r="C40" s="18">
        <f t="shared" si="27"/>
        <v>1.2623159514268236</v>
      </c>
      <c r="D40" s="7">
        <v>11.567304561981423</v>
      </c>
      <c r="E40" s="18">
        <f t="shared" si="28"/>
        <v>0.81669968451547825</v>
      </c>
      <c r="F40" s="7">
        <v>3.4136330646025401</v>
      </c>
      <c r="G40" s="18">
        <f t="shared" si="29"/>
        <v>0.70058436069289876</v>
      </c>
      <c r="H40" s="7">
        <v>0.5898318474131462</v>
      </c>
      <c r="I40" s="18">
        <f t="shared" ref="I40:K40" si="38">H40/H$6*100</f>
        <v>3.3246231370075284E-2</v>
      </c>
      <c r="J40" s="7">
        <v>157.75600366668561</v>
      </c>
      <c r="K40" s="18">
        <f t="shared" si="38"/>
        <v>1.0558192650427134</v>
      </c>
    </row>
    <row r="41" spans="1:11" x14ac:dyDescent="0.2">
      <c r="A41" s="13" t="s">
        <v>37</v>
      </c>
      <c r="B41" s="7">
        <v>1311.7395491220093</v>
      </c>
      <c r="C41" s="18">
        <f t="shared" si="27"/>
        <v>11.64558166940297</v>
      </c>
      <c r="D41" s="7">
        <v>128.25228449452658</v>
      </c>
      <c r="E41" s="18">
        <f t="shared" si="28"/>
        <v>9.0551432897628423</v>
      </c>
      <c r="F41" s="7">
        <v>10.714880674786619</v>
      </c>
      <c r="G41" s="18">
        <f t="shared" si="29"/>
        <v>2.1990289188624628</v>
      </c>
      <c r="H41" s="7">
        <v>16.509808632449499</v>
      </c>
      <c r="I41" s="18">
        <f t="shared" ref="I41:K41" si="39">H41/H$6*100</f>
        <v>0.93058542036577141</v>
      </c>
      <c r="J41" s="7">
        <v>1467.2165229237723</v>
      </c>
      <c r="K41" s="18">
        <f t="shared" si="39"/>
        <v>9.8196926575608998</v>
      </c>
    </row>
    <row r="42" spans="1:11" x14ac:dyDescent="0.2">
      <c r="A42" s="13" t="s">
        <v>38</v>
      </c>
      <c r="B42" s="7">
        <v>780.46430208659604</v>
      </c>
      <c r="C42" s="18">
        <f t="shared" si="27"/>
        <v>6.9289370562064603</v>
      </c>
      <c r="D42" s="7">
        <v>57.427708904908826</v>
      </c>
      <c r="E42" s="18">
        <f t="shared" si="28"/>
        <v>4.0546344650798938</v>
      </c>
      <c r="F42" s="7">
        <v>2.5098508856465545</v>
      </c>
      <c r="G42" s="18">
        <f t="shared" si="29"/>
        <v>0.51509996677394165</v>
      </c>
      <c r="H42" s="7">
        <v>2.6707147429955502</v>
      </c>
      <c r="I42" s="18">
        <f t="shared" ref="I42:K42" si="40">H42/H$6*100</f>
        <v>0.15053646333021356</v>
      </c>
      <c r="J42" s="7">
        <v>843.07257662014672</v>
      </c>
      <c r="K42" s="18">
        <f t="shared" si="40"/>
        <v>5.6424620777378713</v>
      </c>
    </row>
    <row r="43" spans="1:11" x14ac:dyDescent="0.2">
      <c r="A43" s="3" t="s">
        <v>39</v>
      </c>
      <c r="B43" s="7">
        <v>14.466750267954911</v>
      </c>
      <c r="C43" s="18">
        <f t="shared" si="27"/>
        <v>0.12843534514842619</v>
      </c>
      <c r="D43" s="7">
        <v>0.76615069032518635</v>
      </c>
      <c r="E43" s="18">
        <f t="shared" si="28"/>
        <v>5.4093416813494319E-2</v>
      </c>
      <c r="F43" s="7"/>
      <c r="G43" s="18">
        <f t="shared" si="29"/>
        <v>0</v>
      </c>
      <c r="H43" s="7">
        <v>0.83875177037908677</v>
      </c>
      <c r="I43" s="18">
        <f t="shared" ref="I43:K43" si="41">H43/H$6*100</f>
        <v>4.7276754455327266E-2</v>
      </c>
      <c r="J43" s="7">
        <v>16.071652728659185</v>
      </c>
      <c r="K43" s="18">
        <f t="shared" si="41"/>
        <v>0.10756332676788052</v>
      </c>
    </row>
    <row r="44" spans="1:11" x14ac:dyDescent="0.2">
      <c r="A44" s="10" t="s">
        <v>42</v>
      </c>
    </row>
    <row r="45" spans="1:11" x14ac:dyDescent="0.2">
      <c r="A45" s="10" t="s">
        <v>43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2021-08-24T07:32:52Z</dcterms:modified>
</cp:coreProperties>
</file>